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9AD0C150-E22D-44F9-977E-C5A137C74D16}" xr6:coauthVersionLast="47" xr6:coauthVersionMax="47" xr10:uidLastSave="{00000000-0000-0000-0000-000000000000}"/>
  <bookViews>
    <workbookView xWindow="-120" yWindow="-120" windowWidth="29040" windowHeight="15720" xr2:uid="{BEA1BA5D-4BBC-45CD-8E9D-A5EF98625E3C}"/>
  </bookViews>
  <sheets>
    <sheet name="SW wielkopol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S13" i="1" s="1"/>
</calcChain>
</file>

<file path=xl/sharedStrings.xml><?xml version="1.0" encoding="utf-8"?>
<sst xmlns="http://schemas.openxmlformats.org/spreadsheetml/2006/main" count="97" uniqueCount="81">
  <si>
    <t>Plan operacyjny KSOW na lata 2024-2025 dla działania 8 Plan komunikacyjny - Samorząd Województwa Wielkopolskiego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</si>
  <si>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</si>
  <si>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</si>
  <si>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</si>
  <si>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</si>
  <si>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</si>
  <si>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</si>
  <si>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</si>
  <si>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</si>
  <si>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</si>
  <si>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</si>
  <si>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</si>
  <si>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</si>
  <si>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</si>
  <si>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</si>
  <si>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</si>
  <si>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</si>
  <si>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</si>
  <si>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</si>
  <si>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</si>
  <si>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</si>
  <si>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</si>
  <si>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</si>
  <si>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</si>
  <si>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</si>
  <si>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</si>
  <si>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</si>
  <si>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</si>
  <si>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</si>
  <si>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</si>
  <si>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</si>
  <si>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</si>
  <si>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</si>
  <si>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</si>
  <si>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</si>
  <si>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</si>
  <si>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</si>
  <si>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Promowanie włączenia społecznego, zmniejszenia ubóstwa oraz rozwoju gospodarczego na obszarach wiejskich</t>
  </si>
  <si>
    <r>
      <rPr>
        <b/>
        <sz val="11"/>
        <rFont val="Aptos Narrow"/>
        <family val="2"/>
        <charset val="238"/>
        <scheme val="minor"/>
      </rPr>
      <t xml:space="preserve">dot. nowego okresu programowania - Planu Strategicznego dla Wspólnej Polityki Rolnej na lata 2023-2027 Inwestycje w środki trwałe:
- </t>
    </r>
    <r>
      <rPr>
        <sz val="11"/>
        <rFont val="Aptos Narrow"/>
        <family val="2"/>
        <charset val="238"/>
        <scheme val="minor"/>
      </rPr>
      <t xml:space="preserve"> Wsparcie na inwestycje związane z rozwojem, mo-dernizacją i dostosowywaniem rolnictwa i leśnictwa.
</t>
    </r>
    <r>
      <rPr>
        <b/>
        <sz val="11"/>
        <rFont val="Aptos Narrow"/>
        <family val="2"/>
        <charset val="238"/>
        <scheme val="minor"/>
      </rPr>
      <t xml:space="preserve">Podstawowe usługi i odnowa wsi na obszarach wiejskich: 
- </t>
    </r>
    <r>
      <rPr>
        <sz val="11"/>
        <rFont val="Aptos Narrow"/>
        <family val="2"/>
        <charset val="238"/>
        <scheme val="minor"/>
      </rPr>
      <t xml:space="preserve">Wsparcie inwestycji związanych z tworzeniem, ulep-szaniem lub rozbudową wszystkich rodzajów małej infrastruktury, w tym inwestycji w energię odnawialną i w oszczędzanie energii; 
- Wsparcie na badania i inwestycje związane z utrzy-maniem,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11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11"/>
        <rFont val="Aptos Narrow"/>
        <family val="2"/>
        <charset val="238"/>
        <scheme val="minor"/>
      </rPr>
      <t xml:space="preserve">   - Wspracie przygotowawcze,</t>
    </r>
    <r>
      <rPr>
        <b/>
        <sz val="11"/>
        <rFont val="Aptos Narrow"/>
        <family val="2"/>
        <charset val="238"/>
        <scheme val="minor"/>
      </rPr>
      <t>-</t>
    </r>
    <r>
      <rPr>
        <sz val="11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i aktywizacji.
</t>
    </r>
    <r>
      <rPr>
        <b/>
        <sz val="11"/>
        <rFont val="Aptos Narrow"/>
        <family val="2"/>
        <charset val="238"/>
        <scheme val="minor"/>
      </rPr>
      <t>Wsparcie na utworzenie i funkcjonowanie krajowej sieci ob-szarów wiejskich.</t>
    </r>
  </si>
  <si>
    <t>Informowanie społeczeństwa i potencjalnych beneficjentów o polityce rozwoju obszarów wiejskich i wsparciu finansowym</t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</si>
  <si>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 xml:space="preserve">
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</si>
  <si>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>1. Upowszechnianie wiedzy ogólnej i szczegółowej na temat PROW 2014-2020, rezultatów jego realizacji oraz informowanie o wkładzie UE w realizację PROW 2014-2020. 5. 5.	Zapewnienie informacji o nowym okresie programowania 2023-2027</t>
  </si>
  <si>
    <t>Prowadzenie działań na stronie internetowej dprow.umww.pl – publikacja aktualnych informacji i dokumentów dotyczących PROW 2014-2020</t>
  </si>
  <si>
    <t>Celem realizacji operacji jest zapewnienie odpowiedniego narzędzia internetowego, które bę-dzie rzetelnym źródłem informacji i dokumentów dotyczących możliwości realizacji projektów i wdrażania PROW 2014-2020 oraz PS WPR 2023-2027 w województwie wielkopolskim. 
Ponadto celem operacji jest zwiększenie świadomości społeczeństwa na temat roli i znacze-nia Programu, rozpowszechnienie wizualnej marki ww. programów oraz wkładu Wspólnoty w rozwój rolnictwa i obszarów wiejskich w Polsce.</t>
  </si>
  <si>
    <t>Strona internetowa</t>
  </si>
  <si>
    <t>Liczba stron internetowych</t>
  </si>
  <si>
    <t>1</t>
  </si>
  <si>
    <t>Beneficjenci i potencjalni beneficjenci PROW 2014-2020 w
województwie wielkopolskim, ogół społeczeństwa, media</t>
  </si>
  <si>
    <t>I-IV</t>
  </si>
  <si>
    <t>I-II</t>
  </si>
  <si>
    <t>Samorząd Województwa Wielkopolskiego</t>
  </si>
  <si>
    <r>
      <rPr>
        <b/>
        <sz val="11"/>
        <rFont val="Aptos Narrow"/>
        <family val="2"/>
        <charset val="238"/>
        <scheme val="minor"/>
      </rPr>
      <t xml:space="preserve">dot. nowego okresu programowania - Planu Strategicznego dla Wspólnej Polityki Rolnej na lata 2023-2027 Inwestycje w środki trwałe:
- </t>
    </r>
    <r>
      <rPr>
        <sz val="11"/>
        <rFont val="Aptos Narrow"/>
        <family val="2"/>
        <charset val="238"/>
        <scheme val="minor"/>
      </rPr>
      <t xml:space="preserve"> Wsparcie na inwestycje związane z rozwojem, mo-dernizacją i dostosowywaniem rolnictwa i leśnictwa.</t>
    </r>
    <r>
      <rPr>
        <b/>
        <sz val="11"/>
        <rFont val="Aptos Narrow"/>
        <family val="2"/>
        <charset val="238"/>
        <scheme val="minor"/>
      </rPr>
      <t xml:space="preserve"> Rozwój gospodarstw i działalno-ści gospodarczej </t>
    </r>
    <r>
      <rPr>
        <sz val="11"/>
        <rFont val="Aptos Narrow"/>
        <family val="2"/>
        <charset val="238"/>
        <scheme val="minor"/>
      </rPr>
      <t xml:space="preserve">Wsparcie inwestycji w tworzenie i rozwój działal-ności pozarolniczej
</t>
    </r>
    <r>
      <rPr>
        <b/>
        <sz val="11"/>
        <rFont val="Aptos Narrow"/>
        <family val="2"/>
        <charset val="238"/>
        <scheme val="minor"/>
      </rPr>
      <t xml:space="preserve">Podstawowe usługi i odnowa wsi na obszarach wiejskich: 
- </t>
    </r>
    <r>
      <rPr>
        <sz val="11"/>
        <rFont val="Aptos Narrow"/>
        <family val="2"/>
        <charset val="238"/>
        <scheme val="minor"/>
      </rPr>
      <t xml:space="preserve">Wsparcie inwestycji związanych z tworzeniem, ulep-szaniem lub rozbudową wszystkich rodzajów małej infrastruktury, w tym inwestycji w energię odnawialną i w oszczędzanie energii; 
- Wsparcie na badania i inwestycje związane z utrzy-maniem, odbudową i poprawą stanu dziedzictwa kulturowego i przyrodniczego wsi, krajobrazu wiejskiego i miejsc o wysokiej wartości przyrodniczej, w tym dotyczące powiązanych aspektów społeczno-gospodarczych oraz środków w zakresie świadomości środowiskowej;
- Wsparcie inwestycji w tworzenie, ulepszanie i rozwijanie podstawowych usług lokalnych dla ludności wiejskiej, w tym rekreacji i kultury, i powiązanej infrastruktury. 
</t>
    </r>
    <r>
      <rPr>
        <b/>
        <sz val="11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11"/>
        <rFont val="Aptos Narrow"/>
        <family val="2"/>
        <charset val="238"/>
        <scheme val="minor"/>
      </rPr>
      <t xml:space="preserve">   - Wspracie przygotowawcze,</t>
    </r>
    <r>
      <rPr>
        <b/>
        <sz val="11"/>
        <rFont val="Aptos Narrow"/>
        <family val="2"/>
        <charset val="238"/>
        <scheme val="minor"/>
      </rPr>
      <t>-</t>
    </r>
    <r>
      <rPr>
        <sz val="11"/>
        <rFont val="Aptos Narrow"/>
        <family val="2"/>
        <charset val="238"/>
        <scheme val="minor"/>
      </rPr>
      <t xml:space="preserve">Wsparcie na wdrażanie operacji w ramach strategii rozwoju lokalnego kierowanego przez społeczność;
-Przygotowanie i realizacja działań w zakresie współpracy z lokalną grupą działania; 
- Wsparcie na rzecz kosztów bieżących i aktywizacji.
</t>
    </r>
    <r>
      <rPr>
        <b/>
        <sz val="11"/>
        <rFont val="Aptos Narrow"/>
        <family val="2"/>
        <charset val="238"/>
        <scheme val="minor"/>
      </rPr>
      <t>Wsparcie na utworzenie i funkcjonowanie krajowej sieci ob-szarów wiejskich.</t>
    </r>
  </si>
  <si>
    <t>Podniesienie jakości wdrażania PROW, Informowanie społeczeństwa i potencjalnych beneficjentów o polityce rozwoju ob-szarów wiejskich i wsparciu finansowym</t>
  </si>
  <si>
    <r>
      <t xml:space="preserve">Zapewnienie pewnej, aktualnej i przejrzystej informacji o PROW 2014-2020 dla ogółu interesariuszy oraz promowanie Programu, jako instrumentu wspierającego rozwój rolnictwa i obszarów wiejskich w Polsce </t>
    </r>
    <r>
      <rPr>
        <sz val="11"/>
        <rFont val="Aptos Narrow"/>
        <family val="2"/>
        <charset val="238"/>
        <scheme val="minor"/>
      </rPr>
      <t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
b) uwidocznienie roli Wspólnoty we współfinansowaniu rozwoju obszarów wiejskich w Polsce
c) 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</si>
  <si>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2014-2020</t>
  </si>
  <si>
    <t xml:space="preserve">Pełnienie roli punktu informacyjnego Programu Rozwoju 
Obszarów Wiejskich 2014-2020 oraz zakup materiałów infor-macyjno-promocyjnych: drukowanych i gadżetów </t>
  </si>
  <si>
    <t>Celem realizacji operacji jest zapewnienie rzetelnej i wiarygodnej informacji na temat możli-wości aplikowania i realizacji projektów w ramach PROW 2014-2020 oraz PS WPR 2023-2027 w Województwie Wielkopolskim. Ponadto celem jest zwiększenie świadomości społeczeń-stwa na temat roli i znaczenia Programu, rozpowszechnienie marki Programu oraz wkładu Wspólnoty w rozwój rolnictwa i obszarów wiejskich w Polsce. 
Celem operacji jest ponadto zbudowanie i utrzymanie wysokiej rozpoznawalności EFRROW oraz zwiększenie świadomości społeczeństwa na temat roli i znaczenia Programu oraz wkła-du Wspólnoty w rozwój rolnictwa i obszarów wiejskich poprzez rozpowszechnianie materia-łów zawierających wizualizację Programu zgodną z wymogami. 
Dzięki zastosowaniu odpowiedniej wizualizacji na materiałach drukowanych i gadżetach zo-stanie uwidoczniona rola Wspólnoty we współfinansowaniu rozwoju obszarów wiejskich w Polsce.</t>
  </si>
  <si>
    <t>Kontakt telefoniczny, osobisty lub mailowy/listowny;
Materiały informacyjno-promocyjne: drukowane i gadżety</t>
  </si>
  <si>
    <t xml:space="preserve">Liczba udzielonych konsultacji w ramach punktów informacyjnych
Materiały promocyjne drukowane – nakład 
Materiały promocyjnych gadżety – nakład </t>
  </si>
  <si>
    <t>100 (2024), 50 (2025)
1100 (2024), 0 (2025)
2360 (2024), 400 (2025)</t>
  </si>
  <si>
    <t xml:space="preserve">Beneficjenci i potencjalni beneficjenci PROW 2014-2020 w
województwie wielkopolskim, ogół społeczeństwa, media
</t>
  </si>
  <si>
    <r>
      <rPr>
        <b/>
        <sz val="11"/>
        <rFont val="Aptos Narrow"/>
        <family val="2"/>
        <charset val="238"/>
        <scheme val="minor"/>
      </rPr>
      <t>dot. nowego okresu programowania - Planu Strategicznego dla Wspólnej Polityki Rolnej na lata 2023-2027, Inwestycje w środki trwałe -</t>
    </r>
    <r>
      <rPr>
        <sz val="11"/>
        <rFont val="Aptos Narrow"/>
        <family val="2"/>
        <charset val="238"/>
        <scheme val="minor"/>
      </rPr>
      <t xml:space="preserve"> Wsparcie na inwestycje związane z rozwojem, modernizacją i dostosowywaniem rolnictwa i leśnictwa </t>
    </r>
    <r>
      <rPr>
        <b/>
        <sz val="11"/>
        <rFont val="Aptos Narrow"/>
        <family val="2"/>
        <charset val="238"/>
        <scheme val="minor"/>
      </rPr>
      <t xml:space="preserve">Rozwój gospodarstw i działalno-ści gospodarczej </t>
    </r>
    <r>
      <rPr>
        <sz val="11"/>
        <rFont val="Aptos Narrow"/>
        <family val="2"/>
        <charset val="238"/>
        <scheme val="minor"/>
      </rPr>
      <t xml:space="preserve">- Wsparcie inwestycji w tworzenie i rozwój działal-ności pozarolniczej </t>
    </r>
    <r>
      <rPr>
        <b/>
        <sz val="11"/>
        <rFont val="Aptos Narrow"/>
        <family val="2"/>
        <charset val="238"/>
        <scheme val="minor"/>
      </rPr>
      <t xml:space="preserve">Podstawowe usługi i odnowa wsi na obszarach wiejskich </t>
    </r>
    <r>
      <rPr>
        <sz val="11"/>
        <rFont val="Aptos Narrow"/>
        <family val="2"/>
        <charset val="238"/>
        <scheme val="minor"/>
      </rPr>
      <t xml:space="preserve">Wsparcie inwestycji związanych z tworzeniem, ulepszaniem lub rozbudową wszystkich rodzajów małej infrastruktury, w tym inwestycji w energię odnawialną i w oszczędzanie energii
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
Wsparcie inwestycji w tworzenie, ulepszanie i rozwijanie podstawowych usług lokalnych dla ludności wiejskiej, w tym rekreacji i kultury, i powiązanej infrastruktury
</t>
    </r>
    <r>
      <rPr>
        <b/>
        <sz val="11"/>
        <rFont val="Aptos Narrow"/>
        <family val="2"/>
        <charset val="238"/>
        <scheme val="minor"/>
      </rPr>
      <t xml:space="preserve"> Wsparcie dla rozwoju lokalnego w ramach inicjatywy LEADER (RLKS – rozwój lokalny kierowany przez społeczność): 
</t>
    </r>
    <r>
      <rPr>
        <sz val="11"/>
        <rFont val="Aptos Narrow"/>
        <family val="2"/>
        <charset val="238"/>
        <scheme val="minor"/>
      </rPr>
      <t xml:space="preserve">   - Wspracie przygotowawcze,</t>
    </r>
    <r>
      <rPr>
        <b/>
        <sz val="11"/>
        <rFont val="Aptos Narrow"/>
        <family val="2"/>
        <charset val="238"/>
        <scheme val="minor"/>
      </rPr>
      <t>-</t>
    </r>
    <r>
      <rPr>
        <sz val="11"/>
        <rFont val="Aptos Narrow"/>
        <family val="2"/>
        <charset val="238"/>
        <scheme val="minor"/>
      </rPr>
      <t>Wsparcie na wdrażanie operacji w ramach strategii rozwoju lokalnego kierowanego przez społeczność;
-Przygotowanie i realizacja działań w zakresie współpracy z lokalną grupą działania; 
- Wsparcie na rzecz kosztów bieżących i aktywizacji.</t>
    </r>
    <r>
      <rPr>
        <b/>
        <sz val="11"/>
        <rFont val="Aptos Narrow"/>
        <family val="2"/>
        <charset val="238"/>
        <scheme val="minor"/>
      </rPr>
      <t>Wsparcie na utworzenie i funk-cjonowanie krajowej sieci ob-szarów wiejskich.</t>
    </r>
    <r>
      <rPr>
        <sz val="11"/>
        <rFont val="Aptos Narrow"/>
        <family val="2"/>
        <charset val="238"/>
        <scheme val="minor"/>
      </rPr>
      <t xml:space="preserve">
</t>
    </r>
  </si>
  <si>
    <r>
      <t xml:space="preserve">Zapewnienie pewnej, aktualnej i przejrzystej informacji o PROW 2014-2020 dla ogółu interesariuszy oraz promowanie Programu, jako instrumentu wspierającego rozwój rolnictwa i obszarów wiejskich w Polsce </t>
    </r>
    <r>
      <rPr>
        <sz val="11"/>
        <rFont val="Aptos Narrow"/>
        <family val="2"/>
        <charset val="238"/>
        <scheme val="minor"/>
      </rPr>
      <t xml:space="preserve"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
b) uwidocznienie roli Wspólnoty we współfinansowaniu rozwoju obszarów wiejskich w Polsce
</t>
    </r>
  </si>
  <si>
    <t>Zapewnienie informacji o nowym okresie programowania 2023-2027</t>
  </si>
  <si>
    <t>Szkolenia i spotkania dla Lokalnych Grup Działania oraz potencjalnych beneficjentów PROW 2014-2020 i PS WPR 2023-2027</t>
  </si>
  <si>
    <t>Celem operacji jest dostarczenie informacji oraz wiedzy i praktycznych umiejętności w zakre-sie przygotowywania projektów i wniosków w ramach poszczególnych działań PROW wdra-żanych przez Samorząd Województwa Wielkopolskiego. 
W wyniku realizacji operacji przedstawiciele wielkopolskich LGD i potencjalni beneficjenci uzy-skają wiedzę nt. bieżących naborów, dokumentów oraz procedur dot. PROW 2014-2020 w ramach działania Leader. Dodatkowo niezbędne jest przekazanie wiedzy na temat wdrażania strategii rozwoju lokalnego kierowanego przez społeczność w ramach Planu Strategicznego dla Wspólnej Polityki Rolnej 2023-2027 oraz informacje o pozostałych działaniach wdraża-nych przez Samorząd Województwa Wielkopolskiego w ramach PS WPR 2023-2027. 
Poprzez realizację operacji zostaną zrealizowane cele KSOW, takie jak podniesie jakości wdrażania PROW, a beneficjenci zostaną poinformowani o polityce rozwoju obszarów wiej-skich i o możliwościach finansowania. 
Zrealizowany zostanie cel szczegółowy Strategii - zwiększenie poziomu wiedzy ogólnej i szczegółowej dotyczącej PROW 2014-2020, w tym zapewnienie informacji dotyczących wa-runków i trybu przyznawania pomocy, dla potencjalnych beneficjentów w zakresie praktycz-nej wiedzy i umiejętności o sposobie przygotowania wniosków, biznesplanów oraz dla bene-ficjentów w zakresie przygotowania wniosków o płatność. 
Dzięki zamieszczeniu wizualizacji PROW na materiałach szkoleniowych uwidoczniona zostanie rola Wspólnoty we współfinansowaniu rozwoju obszarów wiejskich w Polsce oraz zbudowa-nie i utrzymanie wysokiej rozpoznawalności EFRROW.</t>
  </si>
  <si>
    <t>Szkolenie/spotkanie</t>
  </si>
  <si>
    <t>Liczba szkoleń/spotkań
Liczba uczestników</t>
  </si>
  <si>
    <t>5 (2024), 3 (2025)
150 (2024), 80 (2025)</t>
  </si>
  <si>
    <t>Beneficjenci i potencjalni beneficjenci PROW 2014-2020 w</t>
  </si>
  <si>
    <r>
      <t xml:space="preserve">Zapewnienie pewnej, aktualnej i przejrzystej informacji o PROW 2014-2020 dla ogółu interesariuszy oraz promowanie Programu, jako instrumentu wspierającego rozwój rolnictwa i obszarów wiejskich w Polsce, Budowanie pozytywnego wizerunku wsi jako miejsca zamieszkania </t>
    </r>
    <r>
      <rPr>
        <sz val="11"/>
        <rFont val="Aptos Narrow"/>
        <family val="2"/>
        <charset val="238"/>
        <scheme val="minor"/>
      </rPr>
      <t xml:space="preserve"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
b) uwidocznienie roli Wspólnoty we współfinansowaniu rozwoju obszarów wiejskich w Polsce c) zbudowanie i utrzymanie wysokiej rozpoznawalności EFRROW i PROW 2014-2020 na tle innych programów oraz funduszy europejskich
d) zmiana w świadomości mieszkańców kraju funkcjonowania PROW jako programu głównie lub wyłącznie wspierającego rolników/rolnictwo
</t>
    </r>
  </si>
  <si>
    <t>Kampania informacyjna w mediach (prasa, Internet, radio, telewizja)</t>
  </si>
  <si>
    <t>Celem operacji jest dostarczenie bieżących informacji nt. PROW 2014-2020 w zakresie efektów działań wdrażanych przez Samorząd Województwa Wielkopolskiego. W wyniku realizacji operacji opinia publiczna oraz mieszkańcy obszarów wiejskich z Wielkopolski uzyskają wiedzę nt. liczby podpisanych umów, zakontraktowanych kwot oraz nazw operacji, które uzyskały dofinansowanie w ramach PROW 2014 - 2020. Zostaną zatem zrealizowane cele KSOW - podniesie się jakość wdrażania PROW oraz Informowanie społeczeństwa i potencjalnych beneficjentów o polityce rozwoju obszarów wiejskich i o możliwościach finansowania. Dzięki zamieszczeniu wizualizacji PROW na publikowanych artykułach oraz emitowanych wywiadach i spotach uwidoczniona zostanie rola Wspólnoty we współfinansowaniu rozwoju obszarów wiejskich w Polsce.</t>
  </si>
  <si>
    <t>Artykuły w prasie, artykuły na portalach internetowych, spoty lub wywiady radiowe, reportaże telewizyjne</t>
  </si>
  <si>
    <t>Artykuły/ wkładki w prasie i w internecie
Audycje, programy, spoty w radio, telewizji</t>
  </si>
  <si>
    <t>35 (2024), 0 (2025)
2 (2024), 1 (2025)</t>
  </si>
  <si>
    <t>Ogół społeczeństwa, potencjalni beneficjenci, beneficjenci, 
media</t>
  </si>
  <si>
    <t>Liczba</t>
  </si>
  <si>
    <t>Kwota</t>
  </si>
  <si>
    <t>SUMA 2024 + 2025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</si>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</sst>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 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164" fontId="4" fillId="0" borderId="6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370B-F07E-48BC-A83C-A50432A8CA2B}">
  <sheetPr codeName="Arkusz1"/>
  <dimension ref="A1:T13"/>
  <sheetViews>
    <sheetView tabSelected="1" workbookViewId="0">
      <selection sqref="A1:T1"/>
    </sheetView>
  </sheetViews>
  <sheetFormatPr defaultColWidth="9.140625" defaultRowHeight="15"/>
  <cols>
    <col min="1" max="1" width="3.85546875" bestFit="1" customWidth="1"/>
    <col min="2" max="2" width="14.85546875" customWidth="1"/>
    <col min="3" max="3" width="95" customWidth="1"/>
    <col min="4" max="4" width="19.140625" customWidth="1"/>
    <col min="5" max="5" width="48.28515625" customWidth="1"/>
    <col min="6" max="6" width="17.28515625" customWidth="1"/>
    <col min="7" max="7" width="23" customWidth="1"/>
    <col min="8" max="8" width="108.85546875" customWidth="1"/>
    <col min="9" max="9" width="17" customWidth="1"/>
    <col min="10" max="10" width="15.5703125" customWidth="1"/>
    <col min="11" max="11" width="17.5703125" customWidth="1"/>
    <col min="12" max="12" width="23.42578125" customWidth="1"/>
    <col min="13" max="13" width="12.7109375" customWidth="1"/>
    <col min="14" max="14" width="13.140625" customWidth="1"/>
    <col min="15" max="15" width="12.7109375" bestFit="1" customWidth="1"/>
    <col min="16" max="16" width="12.5703125" customWidth="1"/>
    <col min="17" max="17" width="17.85546875" customWidth="1"/>
    <col min="18" max="18" width="17.140625" customWidth="1"/>
    <col min="19" max="19" width="19.85546875" customWidth="1"/>
  </cols>
  <sheetData>
    <row r="1" spans="1:20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K2" s="3"/>
      <c r="M2" s="3"/>
      <c r="N2" s="3"/>
      <c r="O2" s="3"/>
      <c r="P2" s="3"/>
    </row>
    <row r="3" spans="1:20" ht="69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s="24" customFormat="1" ht="373.5" customHeight="1">
      <c r="A6" s="20">
        <v>1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1" t="s">
        <v>42</v>
      </c>
      <c r="H6" s="20" t="s">
        <v>43</v>
      </c>
      <c r="I6" s="20" t="s">
        <v>44</v>
      </c>
      <c r="J6" s="20" t="s">
        <v>45</v>
      </c>
      <c r="K6" s="22" t="s">
        <v>46</v>
      </c>
      <c r="L6" s="20" t="s">
        <v>47</v>
      </c>
      <c r="M6" s="20" t="s">
        <v>48</v>
      </c>
      <c r="N6" s="20" t="s">
        <v>49</v>
      </c>
      <c r="O6" s="23">
        <v>15160</v>
      </c>
      <c r="P6" s="23">
        <v>5580</v>
      </c>
      <c r="Q6" s="23">
        <v>14000</v>
      </c>
      <c r="R6" s="23">
        <v>5000</v>
      </c>
      <c r="S6" s="20" t="s">
        <v>50</v>
      </c>
    </row>
    <row r="7" spans="1:20" ht="408.75" customHeight="1">
      <c r="A7" s="20">
        <v>2</v>
      </c>
      <c r="B7" s="20" t="s">
        <v>37</v>
      </c>
      <c r="C7" s="20" t="s">
        <v>51</v>
      </c>
      <c r="D7" s="20" t="s">
        <v>52</v>
      </c>
      <c r="E7" s="21" t="s">
        <v>53</v>
      </c>
      <c r="F7" s="20" t="s">
        <v>54</v>
      </c>
      <c r="G7" s="21" t="s">
        <v>55</v>
      </c>
      <c r="H7" s="20" t="s">
        <v>56</v>
      </c>
      <c r="I7" s="20" t="s">
        <v>57</v>
      </c>
      <c r="J7" s="20" t="s">
        <v>58</v>
      </c>
      <c r="K7" s="22" t="s">
        <v>59</v>
      </c>
      <c r="L7" s="20" t="s">
        <v>60</v>
      </c>
      <c r="M7" s="20" t="s">
        <v>48</v>
      </c>
      <c r="N7" s="20" t="s">
        <v>49</v>
      </c>
      <c r="O7" s="23">
        <v>50000</v>
      </c>
      <c r="P7" s="25">
        <v>30000</v>
      </c>
      <c r="Q7" s="23">
        <v>50000</v>
      </c>
      <c r="R7" s="25">
        <v>30000</v>
      </c>
      <c r="S7" s="20" t="s">
        <v>50</v>
      </c>
    </row>
    <row r="8" spans="1:20" ht="315">
      <c r="A8" s="20">
        <v>3</v>
      </c>
      <c r="B8" s="20" t="s">
        <v>37</v>
      </c>
      <c r="C8" s="20" t="s">
        <v>61</v>
      </c>
      <c r="D8" s="20" t="s">
        <v>52</v>
      </c>
      <c r="E8" s="21" t="s">
        <v>62</v>
      </c>
      <c r="F8" s="20" t="s">
        <v>63</v>
      </c>
      <c r="G8" s="21" t="s">
        <v>64</v>
      </c>
      <c r="H8" s="20" t="s">
        <v>65</v>
      </c>
      <c r="I8" s="20" t="s">
        <v>66</v>
      </c>
      <c r="J8" s="20" t="s">
        <v>67</v>
      </c>
      <c r="K8" s="22" t="s">
        <v>68</v>
      </c>
      <c r="L8" s="20" t="s">
        <v>69</v>
      </c>
      <c r="M8" s="20" t="s">
        <v>48</v>
      </c>
      <c r="N8" s="20" t="s">
        <v>49</v>
      </c>
      <c r="O8" s="23">
        <v>20000</v>
      </c>
      <c r="P8" s="23">
        <v>10000</v>
      </c>
      <c r="Q8" s="23">
        <v>12000</v>
      </c>
      <c r="R8" s="23">
        <v>6000</v>
      </c>
      <c r="S8" s="20" t="s">
        <v>50</v>
      </c>
    </row>
    <row r="9" spans="1:20" ht="345">
      <c r="A9" s="20">
        <v>4</v>
      </c>
      <c r="B9" s="20" t="s">
        <v>37</v>
      </c>
      <c r="C9" s="20" t="s">
        <v>61</v>
      </c>
      <c r="D9" s="20" t="s">
        <v>52</v>
      </c>
      <c r="E9" s="21" t="s">
        <v>70</v>
      </c>
      <c r="F9" s="20" t="s">
        <v>54</v>
      </c>
      <c r="G9" s="21" t="s">
        <v>71</v>
      </c>
      <c r="H9" s="20" t="s">
        <v>72</v>
      </c>
      <c r="I9" s="20" t="s">
        <v>73</v>
      </c>
      <c r="J9" s="20" t="s">
        <v>74</v>
      </c>
      <c r="K9" s="22" t="s">
        <v>75</v>
      </c>
      <c r="L9" s="20" t="s">
        <v>76</v>
      </c>
      <c r="M9" s="20" t="s">
        <v>48</v>
      </c>
      <c r="N9" s="20" t="s">
        <v>49</v>
      </c>
      <c r="O9" s="23">
        <v>174000</v>
      </c>
      <c r="P9" s="23">
        <v>79000</v>
      </c>
      <c r="Q9" s="23">
        <v>174000</v>
      </c>
      <c r="R9" s="23">
        <v>79000</v>
      </c>
      <c r="S9" s="20" t="s">
        <v>50</v>
      </c>
    </row>
    <row r="11" spans="1:20">
      <c r="O11" s="26"/>
      <c r="P11" s="27" t="s">
        <v>77</v>
      </c>
      <c r="Q11" s="27" t="s">
        <v>78</v>
      </c>
      <c r="R11" s="28"/>
      <c r="S11" s="29" t="s">
        <v>79</v>
      </c>
    </row>
    <row r="12" spans="1:20" ht="15.75" customHeight="1">
      <c r="O12" s="26"/>
      <c r="P12" s="27"/>
      <c r="Q12" s="30">
        <v>2024</v>
      </c>
      <c r="R12" s="30">
        <v>2025</v>
      </c>
      <c r="S12" s="29"/>
    </row>
    <row r="13" spans="1:20">
      <c r="O13" s="31" t="s">
        <v>80</v>
      </c>
      <c r="P13" s="32">
        <v>4</v>
      </c>
      <c r="Q13" s="33">
        <f>Q9+Q7+Q6+Q8</f>
        <v>250000</v>
      </c>
      <c r="R13" s="34">
        <f>R9+R8+R7+R6</f>
        <v>120000</v>
      </c>
      <c r="S13" s="34">
        <f>Q13+R13</f>
        <v>370000</v>
      </c>
      <c r="T13" s="35"/>
    </row>
  </sheetData>
  <mergeCells count="20">
    <mergeCell ref="O11:O12"/>
    <mergeCell ref="P11:P12"/>
    <mergeCell ref="Q11:R11"/>
    <mergeCell ref="S11:S12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wielkopolskiego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2025-05-05T09:23:24Z</dcterms:created>
  <dcterms:modified xsi:type="dcterms:W3CDTF">2025-05-05T09:23:24Z</dcterms:modified>
</cp:coreProperties>
</file>