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Dolnośląski ODR" sheetId="1" r:id="rId1"/>
  </sheets>
  <definedNames>
    <definedName name="_xlnm.Print_Area" localSheetId="0">'Dolnośląski ODR'!$A$1:$S$60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6" i="1" l="1"/>
  <c r="Q56" i="1"/>
</calcChain>
</file>

<file path=xl/sharedStrings.xml><?xml version="1.0" encoding="utf-8"?>
<sst xmlns="http://schemas.openxmlformats.org/spreadsheetml/2006/main" count="274" uniqueCount="156">
  <si>
    <t>Plan operacyjny KSOW na lata 2024-2025 (z wyłączeniem działania 8 Plan komunikacyjny) - Dolnośląski Ośrodek Doradztwa Rolniczego z siedzibą we Wrocławiu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</si>
  <si>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</si>
  <si>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</si>
  <si>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</si>
  <si>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</si>
  <si>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</si>
  <si>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</si>
  <si>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</si>
  <si>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</si>
  <si>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</si>
  <si>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</si>
  <si>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</si>
  <si>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</si>
  <si>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</si>
  <si>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</si>
  <si>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</si>
  <si>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</si>
  <si>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</si>
  <si>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</si>
  <si>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</si>
  <si>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</si>
  <si>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</si>
  <si>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</si>
  <si>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</si>
  <si>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</si>
  <si>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</si>
  <si>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</si>
  <si>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</si>
  <si>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</si>
  <si>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</si>
  <si>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</si>
  <si>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</si>
  <si>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</si>
  <si>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</si>
  <si>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</si>
  <si>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</si>
  <si>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</si>
  <si>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1.</t>
  </si>
  <si>
    <t>Innowacje narzędziem ochrony bioróżnorodności</t>
  </si>
  <si>
    <t xml:space="preserve">Celem operacji jest uwypuklenie roli polskich obszarów wiejskich w ochronie różnorodności biologicznej i rozważenie potrzeby podejmowania innowacyjnych rozwiązań w zakresie nie tylko gospodarczej i społecznej, ale także na płaszczyźnie przyrodniczej, którą należy chronić przed nadmierną presją ze strony człowieka. </t>
  </si>
  <si>
    <t>Przedmiotem operacji jest organizacja dwóch warsztatów, podczas których wypracowane zostaną wspólne rozwiązania służące wzbogaceniu i stabilizacji procesów regulacji biocenotycznej w ekosystemach pól uprawnych, a także zachowaniu cennych siedlisk przyrodniczych, uznanych w Europie za ginące i podlegające szczególnej ochronie. Warsztaty będą również okazją do przedstawienia dobrych praktyk rolniczych przyczyniających się do ochrony różnorodności biologicznej, wzmacniania usług ekosystemowych oraz ochrony siedlisk i krajobrazu.</t>
  </si>
  <si>
    <t>warsztaty</t>
  </si>
  <si>
    <t>Liczba warsztatów</t>
  </si>
  <si>
    <t>sztuka</t>
  </si>
  <si>
    <t>rolnicy, jednostki działające na rzecz rolników, w tym organizacje przyrodnicze które działają na rzecz ochrony przyrody, przedstawiciele doradztwa rolniczego, pracownicy jednostek naukowych</t>
  </si>
  <si>
    <t>I-III</t>
  </si>
  <si>
    <t>Dolnośląski Ośrodek Doradztwa Rolniczego z siedzibą we Wrocławiu</t>
  </si>
  <si>
    <t xml:space="preserve">Łączna liczba uczestników </t>
  </si>
  <si>
    <t>osoba</t>
  </si>
  <si>
    <t>2.</t>
  </si>
  <si>
    <t>Od doboru odmiany po nawożenie</t>
  </si>
  <si>
    <t>Głównym celem operacji jest zachęcenie uczestników do współpracy w zakresie tworzenia grup operacyjnych EPI, ukierunkowanych na realizację innowacyjnych projektów w obszarze postępu technologii uprawy, ochrony roślin, nawożenia oraz nawadniania, a przede wszystkim doboru odmian i prawidłowego, precyzyjnego wysiewu nasion, dostosowanego do warunków w gospodarstwie. Realizowana w ramach operacji konferencja umożliwi zapoznanie się z nowymi ścieżkami rozwoju oraz możliwościami zastosowania innowacyjnych rozwiązań w produkcji roślinnej. Pozwoli na wskazanie szans i problemów dolnośląskich rolników w tym temacie, zaprezentowanie aktualnej sytuacji w sektorze produkcji roślinnej oraz możliwości wykorzystania potencjału warunków naturalnych województwa dolnośląskiego.</t>
  </si>
  <si>
    <t xml:space="preserve">Przedmiotem operacji jest realizacja konferencji dotyczącej innowacyjnych technologii w produkcji roślinnej. Zakres prowadzonych wykładów będzie dotyczył wdrażania nowatorskich technik w technologii uprawy, ochrony roślin, nawożenia oraz nawadniania, a przede wszystkim doboru odmian i prawidłowego, precyzyjnego wysiewu nasion, dostosowanego do warunków Dolnego Śląska. Stworzenie odpowiedniej płaszczyzny dla uczestników konferencji, zainteresowanych podniesieniem poziomu wiedzy i umiejętności w przedmiotowym temacie, zachęci do tworzenia potencjalnych grup operacyjnych EPI oraz sieci kontaktów ukierunkowanych na wspólne innowacyjne przedsięwzięcia w sektorze produkcji roślinnej. Przekazana wiedza natomiast znajdzie zastosowanie na polach uprawnych odbiorców operacji. </t>
  </si>
  <si>
    <t>konferencja/konferencja online</t>
  </si>
  <si>
    <t>Liczba konferencji/konferencji online</t>
  </si>
  <si>
    <t>rolnicy, mieszkańcy obszarów wiejskich, przedsiębiorcy, przedstawiciele doradztwa rolniczego, jednostek naukowo-badawczych oraz osoby zainteresowane przedmiotowym tematem</t>
  </si>
  <si>
    <t>I-II</t>
  </si>
  <si>
    <t>Łączna liczba uczestników</t>
  </si>
  <si>
    <t>3.</t>
  </si>
  <si>
    <t>Serowarstwo w praktyce</t>
  </si>
  <si>
    <t>Celem operacji jest popularyzacja innowacyjnych rozwiązań dotyczących przetwórstwa mleka oraz możliwości sprzedaży produktów w ramach Rolniczego Handlu Detalicznego. Warsztaty przyczynią się do pozyskania wiedzy i praktycznych umiejętności oraz aktywizację w obrębie przetwórstwa w gospodarstwie rolnym. Realizacja operacji przyczyni się do wzrostu liczby producentów rolnych, zajmujących się przetwórstwem i produkcją produktów wysokiej jakości w regionie. Staną się oni bardziej widoczni dla konsumenta i bardziej konkurencyjni na rynku. Pozwoli także na uzyskanie dodatkowych dochodów w gospodarstwie.</t>
  </si>
  <si>
    <t>W ramach operacji zostaną przeprowadzone dwudniowe warsztaty, podczas których uczestnicy będą mogli zapoznać się w teorii i praktyce z najważniejszymi zagadnieniami związanymi z przetwórstwem mleka i produkcją serów. W trakcie wykładów omówione zostaną zagadnienia związane m.in. z pozyskaniem surowca, procesem produkcji, a także wymaganiami prawnymi, higienicznymi i sanitarnymi, dotyczącymi farmerskiego i rzemieślniczego przetwórstwa mleka. Część praktyczna obejmować będzie naukę przetwórstwa mleka i produkcji wyrobów mlecznych. Uczestnicy będą brali udział w pełnym procesie produkcji.</t>
  </si>
  <si>
    <t>rolnicy, producenci rolni, przedsiębiorcy sektora rolno-spożywczego, przedstawiciele doradztwa rolniczego i świata nauki, mieszkańcy obszarów wiejskich, osoby zainteresowane przedmiotowym tematem</t>
  </si>
  <si>
    <t>4.</t>
  </si>
  <si>
    <t>Nowoczesne rozwiązania w produkcji zwierzęcej</t>
  </si>
  <si>
    <t>Głównym celem operacji jest zachęcenie uczestników do współpracy w zakresie tworzenia grup operacyjnych EPI, ukierunkowanych na realizację innowacyjnych projektów w zakresie produkcji zwierzęcej, wprowadzania prawidłowych praktyk w codziennym funkcjonowaniu gospodarstwa rolnego, a także podniesienie poziomu wiedzy w zakresie dobrostanu w chowie i hodowli zwierząt. Poprzez warsztaty możliwe będzie podniesienie wiedzy praktycznej i teoretycznej  oraz umiejętności w obszarze produkcji zwierzęcej, wymiana doświadczeń, nawiązanie kontaktów, co w przyszłości ułatwi współpracę ukierunkowaną na wdrażanie innowacyjnych rozwiązań w gospodarstwie rolnym, wspólną promocję czy możliwość wprowadzenia do obrotu produktów naturalnych wysokiej jakości.</t>
  </si>
  <si>
    <t>Przedmiotem operacji jest organizacja warsztatów, które przyczynią się do poznania teoretycznej wiedzy i praktycznych rozwiązań z zakresu innowacyjnych technologii stosowanych w produkcji zwierzęcej. Uczestnicy warsztatów poznają m.in. zabiegi pielęgnacyjne, jakie należy wykonać w gospodarstwie rolnym prowadzącym produkcję zwierzęcą. Warsztaty pozwolą również na wymianę wiedzy i doświadczeń wśród uczestników w przedmiotowym temacie, a przede wszystkim zachęcą do utworzenia potencjalnych grup operacyjnych EPI oraz sieci kontaktów ukierunkowanych na wspólne innowacyjne przedsięwzięcia w sektorze produkcji zwierzęcej, ze szczególnym uwzględnieniem chowu i hodowli bydła.</t>
  </si>
  <si>
    <t>dolnośląscy rolnicy prowadzący chów i hodowlę bydła w gospodarstwach rolnych, przedstawiciele doradztwa rolniczego i  świata nauki</t>
  </si>
  <si>
    <t>5.</t>
  </si>
  <si>
    <t xml:space="preserve">Najnowsze wyniki badań w zakresie regeneracji gleb i poprawy plonów </t>
  </si>
  <si>
    <t>Celem operacji jest zachęcenie uczestników do współpracy w zakresie tworzenia grup operacyjnych EPI, ukierunkowanych na realizację innowacyjnych projektów, w zakresie prawidłowego użytkowania gleb w województwie dolnośląskim. Realizacja operacji przyczyni się do podniesienia poziomu wiedzy na temat zabiegów wapnowania gleb. Pozwoli również na uświadomienie rolnikom, jakie korzyści niesie za sobą regularne stosowanie nawozów bogatych w wapń.</t>
  </si>
  <si>
    <t xml:space="preserve">Przedmiotem operacji jest realizacja konferencji dotyczącej innowacyjnych technologii wapnowania gleb, wpływających na prawidłowe parametry fizyko-chemiczne gleb. Konferencja ma charakter edukacyjny i umożliwi zapoznanie się z nowymi ścieżkami rozwoju oraz możliwościami wdrażania nowoczesnych rozwiązań w produkcji roślinnej. Tematyka konferencji obejmować m.in. stosowanie prawidłowego wapnowania, rodzajów nawozów wapniowych i rozwiązań technicznych pozwalających na precyzyjny wysiew. Realizacja konferencji zachęci jej uczestników do tworzenia potencjalnych grup operacyjnych EPI oraz sieci kontaktów ukierunkowanych na wspólne innowacyjne przedsięwzięcia w przedmiotowym temacie. </t>
  </si>
  <si>
    <t>Dolnośląski Ośrodek Doradztwa Rolniczego z siedzibą we Wrocławiu,
ul. Zwycięska 8,
53-033 Wrocław</t>
  </si>
  <si>
    <t>6.</t>
  </si>
  <si>
    <t>Spotkanie dolnośląskich Grup Operacyjnych</t>
  </si>
  <si>
    <t>Celem operacji jest promocja i upowszechnianie rezultatów projektów realizowanych przez grupy operacyjne z województwa dolnośląskiego. Ponadto transfer wiedzy i doświadczeń między uczestnikami spotkania, zachęcanie do tworzenia partnerstw ukierunkowanych na realizację innowacyjnych projektów w ramach Interwencji 13.5 Współpraca Grup Operacyjnych EPI w ramach Planu Strategicznego Wspólnej Polityki Rolnej na lata 2023-2027</t>
  </si>
  <si>
    <t>Przedmiotem operacji jest organizacja dwudniowego spotkania grup operacyjnych z województwa  dolnośląskiego, w trakcie którego planowana jest promocja i upowszechnianie rezultatów grup operacyjnych, a także konsultacje z przedstawicielami grup i brokerami innowacji. Podsumowane zostaną również rezultaty działania „Współpraca” i możliwości tworzenia nowych grup w ramach Interwencji 13.5 Współpraca Grup Operacyjnych EPI w ramach Planu Strategicznego Wspólnej Polityki Rolnej. Operacja polegać będzie na popularyzowaniu wymiany wiedzy i dobrych praktyk w zakresie wdrażania innowacyjnych rozwiązań między przedstawicielami grup operacyjnych EPI.</t>
  </si>
  <si>
    <t>spotkanie</t>
  </si>
  <si>
    <t>Liczba spotkań</t>
  </si>
  <si>
    <t>przedstawiciele grup operacyjnych  EPI z Dolnego Śląska, osoby zainteresowane przedmiotowym tematem</t>
  </si>
  <si>
    <t>7.</t>
  </si>
  <si>
    <t xml:space="preserve">Innowacyjne rozwiązania w zarządzaniu stadem bydła </t>
  </si>
  <si>
    <t>Głównym celem operacji jest zachęcenie uczestników do współpracy w zakresie tworzenia grup operacyjnych EPI, ukierunkowanych na realizację innowacyjnych projektów w zakresie produkcji zwierzęcej. Zaplanowane do realizacji w ramach przedmiotowej operacji szkolenie oraz wyjazd studyjny ma na celu podniesienie poziomu wiedzy w zakresie dobrostanu w chowie i hodowli bydła, ze szczególnym uwzględnieniem bydła mięsnego oraz wymianę wiedzy i doświadczeń, umożliwienie bezpośredniej rozmowy, współpracę podmiotów zainteresowanych innowacjami w rolnictwie, produkcji żywności i na obszarach wiejskich, identyfikację bieżących problemów.</t>
  </si>
  <si>
    <t xml:space="preserve">Przedmiotem operacji jest organizacja szkolenia i krajowego wyjazdu studyjnego w ramach Zespołu Tematycznego związanego z zagadnieniami chowu i hodowli bydła. Podczas szkolenia uczestnicy będą mieli możliwość poszerzenia wiedzy o nowe zagadnienia w zakresie innowacyjnych rozwiązań w gospodarstwach rolnych prowadzących chów i hodowlę bydła. Wyjazd studyjny do gospodarstw położonych na terenie województw: lubuskiego i wielkopolskiego umożliwi natomiast poznanie dobrych praktyk w obszarze chowu i hodowli bydła mięsnego. Realizacja operacji zachęci jej uczestników do tworzenia potencjalnych grup operacyjnych EPI oraz sieci kontaktów ukierunkowanych na wspólne innowacyjne przedsięwzięcia w przedmiotowym temacie. </t>
  </si>
  <si>
    <t>szkolenie</t>
  </si>
  <si>
    <t>Liczba szkoleń</t>
  </si>
  <si>
    <t>dolnośląscy rolnicy prowadzący gospodarstwa rolne chowu i hodowli bydła, przedstawiciele doradztwa, świata nauki</t>
  </si>
  <si>
    <t>Łączna liczba uczestników szkolenia</t>
  </si>
  <si>
    <t>krajowy wyjazd studyjny</t>
  </si>
  <si>
    <t>Liczba krajowych wyjazdów</t>
  </si>
  <si>
    <t>8.</t>
  </si>
  <si>
    <t>Promowanie i marketing żywności wytwarzanej w gospodarstwach rolnych</t>
  </si>
  <si>
    <t>Celem operacji jest wsparcie rozwoju przedsiębiorczości poprzez podniesienie wiedzy i umiejętności w zakresie promocji i marketingu produktów regionalnych oraz budowanie świadomości konsumenckiej w zakresie produktów wytwarzanych przez dolnośląskich rolników i producentów (w tym również gospodarstw posiadających systemy jakości żywności). W dużym stopniu przełoży się to na rozpoznawalność oraz zaufanie do oferowanych produktów.</t>
  </si>
  <si>
    <t>Przedmiotem operacji jest organizacja warsztatów, podczas których wskazane zostanie jak w najbardziej odpowiedni sposób zaprezentować swój produkt regionalny w internecie, aby podkreślić jego wysoką jakość. Warsztaty wpłyną na podniesienie wiedzy na temat promocji i marketingu produktów pochodzących z gospodarstw rolnych, również tych posiadających Systemy Jakości Żywności, bowiem podczas warsztatów przedstawione zostaną także obowiązujące znaki jakości żywności, w których dolnośląskie gospodarstwa uczestniczą. Podczas warsztatów uczestnicy będą mieli możliwość poznania dobrych praktyk, wymiany wiedzy i doświadczeń w zakresie marketingu i sprzedaży wytwarzanych w swoim gospodarstwie produktów, a także wymiany uwag i doświadczeń na ten temat.</t>
  </si>
  <si>
    <t>dolnośląscy rolnicy, producenci rolni, mieszkańcy obszarów wiejskich, przedstawiciele doradztwa rolniczego, osoby  zainteresowane przedmiotowym tematem</t>
  </si>
  <si>
    <t>9.</t>
  </si>
  <si>
    <t>Rozwój małych gospodarstw i wiejskiej przedsiębiorczości na obszarach wiejskich Dolnego Śląska</t>
  </si>
  <si>
    <t>Zaplanowane do realizacji w ramach przedmiotowej operacji szkolenie oraz wyjazd studyjny ma na celu podniesienie poziomu wiedzy w zakresie wykorzystania środków unijnych na rozwój swoich  gospodarstw, poprzez wdrożenie nowoczesnych technologii i innowacyjnych rozwiązań. Operacja umożliwi wymianę wiedzy i doświadczeń. Pozwoli na bezpośrednią rozmowę, współpracę podmiotów zainteresowanych innowacjami w rolnictwie, produkcji żywności i na obszarach wiejskich, identyfikację bieżących problemów.</t>
  </si>
  <si>
    <t>Przedmiotem operacji jest organizacja szkolenia i krajowego wyjazdu studyjnego do innowacyjnych gospodarstw położonych na terenie województwa dolnośląskiego, które dzięki wykorzystaniu programów unijnych, rozwinęły swoje gospodarstwa w różnych dziedzinach sektora rolno-spożywczego. Podczas szkolenia uczestnicy będą mieli natomiast możliwość poszerzenia wiedzy o nowe zagadnienia w zakresie innowacyjnych rozwiązań w prowadzonych małych gospodarstwach rolnych na terenie województwa.</t>
  </si>
  <si>
    <t>Liczka szkoleń</t>
  </si>
  <si>
    <t>dolnośląscy rolnicy prowadzący gospodarstwa rolne, przedstawiciele doradztwa, świata nauki</t>
  </si>
  <si>
    <t>I-IV</t>
  </si>
  <si>
    <t>10.</t>
  </si>
  <si>
    <t>Czas na zioła - alternatywa dla rozwoju małych gospodarstw</t>
  </si>
  <si>
    <t>Celem operacji jest popularyzacja wiedzy na temat zielarstwa i możliwości jego szerokiego zastosowania we wprowadzaniu innowacyjnych rozwiązań w gospodarstwach rolnych. Współpraca w zakresie tworzenia sieci kontaktów pomiędzy podmiotami zainteresowanymi wdrażaniem nowych rozwiązań i  dobrych praktyk z zakresu zielarstwa w województwie dolnośląskim w przyszłości ułatwi  budowanie sieci kontaktów, wspólną promocję i możliwość wprowadzenia do obrotu produktów naturalnych wysokiej jakości. Warsztaty przyczynią się do pozyskania wiedzy i praktycznych umiejętności oraz aktywizację mieszkańców wsi do rozwoju małych gospodarstw. Realizacja operacji może przyczynić się do pozyskania nowych źródeł dochodów, co stanowi alternatywę do rozwoju gospodarstw rolnych.</t>
  </si>
  <si>
    <t>Przedmiotem operacji jest organizacja jednodniowych warsztatów, podczas których uczestnicy będą mogli zapoznać się w sposób teoretyczny oraz praktyczny z najważniejszymi zagadnieniami związanymi z produkcją zielarską. W trakcie wykładów zostaną omówione tematy związane z praktycznym zastosowaniem poszczególnych gatunków ziół, ich pielęgnacją, przetwarzaniem i wykorzystaniem. Uczestnicy warsztatów poznają m.in. rodzaje surowców zielarskich, zasady zbioru, suszenia i przechowywania surowców zielarskich.</t>
  </si>
  <si>
    <t xml:space="preserve"> mieszkańcy obszarów wiejskich, rolnicy, właściciele gospodarstw agroturystycznych i zagród edukacyjnych, przedstawiciele doradztwa rolniczego, osoby  zainteresowane przedmiotowym tematem
</t>
  </si>
  <si>
    <t>11.</t>
  </si>
  <si>
    <t>Zachowanie tradycyjnych odmian sadowniczych</t>
  </si>
  <si>
    <t>Celem operacji jest wymiana wiedzy i doświadczeń, a także zdobycie lub podniesienie wiedzy nt. zachowania różnorodności genetycznej roślin poprzez wprowadzanie tradycyjnych odmian w dolnośląskich sadach. Ponadto także rozwój przedsiębiorczości i podejmowanie wspólnych innowacyjnych rozwiązań związanych z wprowadzeniem dawnych odmian sadowniczych na obszarach wiejskich Dolnego Śląska oraz budowanie świadomości konsumenckiej w zakresie wytwarzania produktów wysokiej jakości, dzięki stosowaniu mniejszej ilości środków ochrony roślin. Poprzez warsztaty możliwe jest podnoszenie wiedzy praktycznej i teoretycznej oraz umiejętności w obszarze produkcji sadowniczej, wymiana doświadczeń i nawiązanie kontaktów, co w przyszłości ułatwi współpracę, ukierunkowaną na wdrażanie innowacyjnych rozwiązań w sektorze sadowniczym, wspólną promocję czy możliwość wprowadzenia do obrotu produktów naturalnych wysokiej jakości.</t>
  </si>
  <si>
    <t>Przedmiotem operacji jest organizacja warsztatów. Warsztaty pozwolą na przybliżenie mało  rozpowszechnianej i promowanej tematyki jaką jest uprawa tradycyjnych odmian sadowniczych. Przyczynią się także do podniesienia wiedzy teoretycznej i praktycznej z zakresu innowacyjnych rozwiązań w produkcji sadowniczej, rozpoznawania tradycyjnych odmian sadowniczych cenionych ze względu na walory smakowe i dużą różnorodność. Tematyka warsztatów obejmować będą m.in. zabiegi pielęgnacyjne jakie należy wykonywać w gospodarstwie sadowniczym.</t>
  </si>
  <si>
    <t>mieszkańcy obszarów wiejskich, rolnicy, właściciele gospodarstw agroturystycznych, przedstawiciele doradztwa rolniczego, osoby zainteresowane przedmiotowym tematem</t>
  </si>
  <si>
    <t>12.</t>
  </si>
  <si>
    <t>Sieciowanie w ramach Dolnośląskich Partnerstw ds. Wody – dobre praktyki gospodarowania zasobami wodnymi w województwie dolnośląskim</t>
  </si>
  <si>
    <t>Celem operacji jest wspieranie aktywnego tworzenia sieci kontaktów pomiędzy podmiotami zainteresowanymi oraz wspierającymi wdrażanie innowacyjnych rozwiązań w zakresie gospodarowania wodami, propagowanie nowoczesnych, sprzyjających środowisku metod gospodarowania zasobami wodnymi w rolnictwie i na obszarach wiejskich, wymiana wiedzy i doświadczeń pomiędzy uczestnikami konferencji. Operacja ma na celu także upowszechnianie innowacyjnych rozwiązań w zakresie racjonalnej gospodarki wodnej na obszarach wiejskich województwa dolnośląskiego.</t>
  </si>
  <si>
    <t xml:space="preserve">Przedmiotem operacji jest organizacja konferencji, skierowanej do  przedstawicieli Dolnośląskich Partnerstw ds. Wody, jednostek samorządu terytorialnego, instytucji odpowiedzialnych za gospodarkę wodną, doradztwa rolniczego, specjalistów z dziedziny hydrologii w rolnictwie, meteorologii, inżynierii i ochrony środowiska oraz rolników i mieszkańców obszarów wiejskich województwa dolnośląskiego zainteresowanych tematem. Swobodna wymiana wiedzy, doświadczeń, spostrzeżeń oraz poglądów na temat gospodarowania wodą na terenach rolniczych województwa dolnośląskiego pozwoli na stworzenie zalążka wielopodmiotowej współpracy na rzecz racjonalnego gospodarowania zasobami wody. 
</t>
  </si>
  <si>
    <t>członkowie Dolnośląskich Partnerstw ds. Wody (DPW), w tym przedstawiciele jednostek samorządowych, instytucji odpowiedzialnych za gospodarkę wodną, doradztwa rolniczego, specjaliści w dziedzinie hydrologii w rolnictwie, meteorologii, inżynierii i ochrony środowiska, rolnicy i mieszkańcy obszarów wiejskich, osoby zainteresowane przedmiotowym tematem</t>
  </si>
  <si>
    <t>13.</t>
  </si>
  <si>
    <t>I Dolnośląski Zlot Zagród Edukacyjnych</t>
  </si>
  <si>
    <t>Celem operacji jest popularyzacja wiedzy na temat pochodzenia i produkcji żywności, podwyższanie świadomości konsumenckiej, podwyższanie prestiżu zawodu rolnika oraz propagowanie idei zagród edukacyjnych w gospodarstwach rolnych. Realizowana operacja wskaże zagrody edukacyjne, zrzeszone w Ogólnopolskiej Sieci Zagród Edukacyjnych jako atrakcyjne miejsce wypoczynku na wsi, umożliwiające poznanie specyfiki pracy w rolnictwie, procesów przetwórstwa żywności oraz dziedzictwa kulturowego wsi. Operacja ułatwi wymianę wiedzy, doświadczeń oraz kontaktów pomiędzy wiejskimi oferentami a potencjalnymi odbiorcami usług wiejskiej edukacji.</t>
  </si>
  <si>
    <t>Przedmiotem operacji jest organizacja trzydniowego Zlotu Zagród Edukacyjnych, w ramach którego zrealizowane zostaną: konferencja, warsztaty i krajowy wyjazd studyjny. Podczas konferencji i warsztatów uczestnicy zdobędą wiedzę na temat podstaw prowadzenia usług edukacyjnych w gospodarstwie rolnym oraz zasad integracji na wiejskim rynku usług. Wyjazd studyjny natomiast odbędzie się do miejsc położonych w województwie dolnośląskim i/lub opolskim, mających  doświadczenie w prowadzeniu edukacji na temat świadomości konsumenckiej oraz wdrażających innowacyjne rozwiązania w rolnictwie i wiejskiej przedsiębiorczości.</t>
  </si>
  <si>
    <t>konferencja</t>
  </si>
  <si>
    <t>Liczba konferencji</t>
  </si>
  <si>
    <t>rolnicy, mieszkańcy obszarów wiejskich, przedstawiciele doradztwa rolniczego, wiejscy oferenci usług turystycznych, przedstawiciele instytucji,  właściciele gospodarstw agroturystycznych i zagród edukacyjnych</t>
  </si>
  <si>
    <t>II-IV</t>
  </si>
  <si>
    <t>14.</t>
  </si>
  <si>
    <t>Owoce miękkie - szansą  rozwoju małych gospodarstw</t>
  </si>
  <si>
    <t>Celem operacji jest upowszechnienie wiedzy na temat owoców miękkich, ich uprawy i wykorzystania również jako dodatkowego dochodu w małych gospodarstwach rolnych. Współpraca pomiędzy podmiotami zainteresowanymi wdrażaniem nowych rozwiązań oraz popularyzacja dobrych praktyk z zakresu ich uprawy w województwie dolnośląskim, w przyszłości ułatwi budowanie sieci kontaktów, wspólną promocję i możliwość wprowadzenia do obrotu produktów naturalnych wysokiej jakości. Warsztaty przyczynią się do pozyskania wiedzy i praktycznych umiejętności oraz aktywizację mieszkańców wsi do rozwoju małych gospodarstw. Realizacja operacji może przyczynić się do pozyskania nowych źródeł dochodów, co stanowi alternatywę do rozwoju gospodarstw rolnych.</t>
  </si>
  <si>
    <t xml:space="preserve">Przedmiotem operacji jest organizacja jednodniowych warsztatów, podczas których uczestnicy zapoznają się w teorii i praktyce z najważniejszymi zagadnieniami z zakresu innowacyjnych sposobów uprawy owoców miękkich, w swoich gospodarstwach. W trakcie wykładów omówione zostaną zagadnienia związane m.in. z doborem stanowiska, odmian, ochroną i uprawą owoców miękkich na niewielką skalę. Część praktyczna obejmować będzie praktyczną naukę sadzenia roślin. </t>
  </si>
  <si>
    <t xml:space="preserve"> mieszkańcy obszarów wiejskich, rolnicy, właściciele gospodarstw agroturystycznych i zagród edukacyjnych, przedstawiciele doradztwa rolniczego, osoby  zainteresowane przedmiotowym tematem</t>
  </si>
  <si>
    <t>15.</t>
  </si>
  <si>
    <t>Zioła mają moc - siła natury</t>
  </si>
  <si>
    <t>Zaplanowana do realizacji w ramach przedmiotowej operacji konferencja ma na celu podniesienie poziomu wiedzy w zakresie zielarstwa, właściwości leczniczych poszczególnych gatunków i ich praktycznego zastosowania. Natomiast publikacja pozwoli na dotarcie do szerokiej grupy zainteresowanych rolników i mieszkańców obszarów wiejskich. Konferencja pozwoli na wymianę wiedzy i doświadczeń, umożliwienie bezpośredniej rozmowy, współpracę podmiotów zainteresowanych innowacjami w produkcji zielarskiej i na obszarach wiejskich, a także na  identyfikację bieżących problemów.</t>
  </si>
  <si>
    <t>Przedmiotem operacji jest organizacja konferencji o tematyce zielarskiej oraz wydanie publikacji. Tematyka konferencji obejmować będą m.in. innowacyjne zabiegi w produkcji zielarskiej. Publikacja natomiast przedstawiać będzie opis poszczególnych gatunków ziół z uwzględnieniem ich właściwości i praktycznego zastosowania. Publikacja opracowana będzie w wersji papierowej oraz elektronicznej i zamieszczona na stronie internetowej Dolnośląskiego Ośrodka Doradztwa Rolniczego z siedzibą we Wrocławiu - www.dodr.pl.</t>
  </si>
  <si>
    <t>publikacja</t>
  </si>
  <si>
    <t>Liczba publikacji</t>
  </si>
  <si>
    <t>Wersja elektroniczna</t>
  </si>
  <si>
    <t>Łączny nakład</t>
  </si>
  <si>
    <t>egzemplarz</t>
  </si>
  <si>
    <t>16.</t>
  </si>
  <si>
    <t>Zielona opieka</t>
  </si>
  <si>
    <t>Celem realizowanej operacji jest propagowanie idei rolnictwa społecznego oraz wskazanie wsi i gospodarstwa rolnego jako potencjału do rozwijania usług o charakterze społecznym. Operacja ma również na celu zachęcenie czytelników wydawanej publikacji do tworzenia potencjalnych grup operacyjnych EPI w przedmiotowym temacie i realizacji przez nie wspólnych innowacyjnych przedsięwzięcie w zakresie polityki społecznej na obszarach wiejskich.</t>
  </si>
  <si>
    <t>Przedmiotem operacji jest opracowanie broszury na temat rolnictwa społecznego. Treść broszury wskaże czytelnikowi, że środowisko wiejskie, w tym gospodarstwo rolne ma ogromny potencjał do otwierania placówek opiekuńczych i prowadzenia w nich efektywnej dziennej opieki dla seniorów lub innych grup wymagających wsparcia.</t>
  </si>
  <si>
    <t>broszura</t>
  </si>
  <si>
    <t xml:space="preserve"> mieszkańcy obszarów wiejskich, rolnicy, właściciele gospodarstw agroturystycznych i zagród edukacyjnych, przedstawiciele doradztwa rolniczego oraz instytucji zaangażowanych w rozwój obszarów wiejskich oraz polityki społecznej</t>
  </si>
  <si>
    <t>Nakład</t>
  </si>
  <si>
    <t>17.</t>
  </si>
  <si>
    <t>Innowacyjne metody utrwalania żywności pochodzącej 
z gospodarstwa rolnego</t>
  </si>
  <si>
    <t xml:space="preserve">Głównym celem operacji jest zachęcenie uczestników do współpracy w zakresie tworzenia grup operacyjnych EPI, ukierunkowanych na realizację innowacyjnych projektów w zakresie produkcji żywność oraz inicjowanie współpracy i podejmowanie wspólnych inicjatyw w zakresie innowacyjnych technologii przetwarzania i utrwalania żywności, w tym fermentacji, tłoczenia, marynowania, suszenia i innych kierunków wykorzystania płodów rolnych. Operacja ma na celu również promocję przeciwdziałania marnowaniu żywności, zwłaszcza produktów o obniżonej wartości handlowej. </t>
  </si>
  <si>
    <t>Przedmiotem operacji jest organizacja jednodniowych warsztatów, podczas których uczestnicy zapoznają się z innowacyjnymi metodami utrwalania żywności, stosowanymi w przemyśle przetwórczym na małą skalę. Poznają metody fizyczne, fizykochemiczne, chemiczne, biologiczne, a także nowoczesne technologie wykorzystywane w procesach przetwórczych w gospodarstwie rolnym oraz dobre praktyki, mające na celu przeciwdziałanie marnowaniu żywności. Realizacja operacji zachęci jej uczestników do tworzenia nowych grup w ramach Interwencji 13.5 Współpraca Grup Operacyjnych EPI, w ramach Planu Strategicznego Wspólnej Polityki Rolnej oraz sieci kontaktów, ukierunkowanych na wspólne innowacyjne przedsięwzięcia w przedmiotowym temacie.</t>
  </si>
  <si>
    <t xml:space="preserve"> mieszkańcy obszarów wiejskich, rolnicy, właściciele gospodarstw agroturystycznych i zagród edukacyjnych, przedstawiciele doradztwa rolniczego, osoby  zainteresowane tematem przetwórstwa rolno-spożywczego</t>
  </si>
  <si>
    <t>III-IV</t>
  </si>
  <si>
    <t>Operacje własne</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</si>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</sst>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0"/>
      <color indexed="8"/>
      <name val="Calibri"/>
      <family val="2"/>
      <charset val="238"/>
    </font>
    <font>
      <sz val="10"/>
      <name val="Calibri"/>
      <family val="2"/>
      <charset val="238"/>
    </font>
    <font>
      <sz val="10"/>
      <color theme="1"/>
      <name val="Calibri"/>
      <family val="2"/>
      <charset val="238"/>
      <scheme val="minor"/>
    </font>
    <font>
      <sz val="11"/>
      <name val="Calibri"/>
      <family val="2"/>
      <scheme val="minor"/>
    </font>
    <font>
      <sz val="11"/>
      <name val="Calibri"/>
      <family val="2"/>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76">
    <xf numFmtId="0" fontId="0" fillId="0" borderId="0" xfId="0"/>
    <xf numFmtId="0" fontId="3" fillId="0" borderId="0" xfId="1" applyFont="1" applyAlignment="1">
      <alignment horizontal="left"/>
    </xf>
    <xf numFmtId="0" fontId="2" fillId="0" borderId="0" xfId="1"/>
    <xf numFmtId="0" fontId="4" fillId="0" borderId="0" xfId="1" applyFont="1"/>
    <xf numFmtId="0" fontId="2" fillId="0" borderId="0" xfId="1" applyAlignment="1">
      <alignment horizontal="center"/>
    </xf>
    <xf numFmtId="4" fontId="2" fillId="0" borderId="0" xfId="1" applyNumberFormat="1"/>
    <xf numFmtId="0" fontId="1" fillId="0" borderId="0" xfId="1" applyFont="1"/>
    <xf numFmtId="0" fontId="1" fillId="0" borderId="0" xfId="1" applyFont="1" applyAlignment="1">
      <alignment horizontal="center"/>
    </xf>
    <xf numFmtId="0" fontId="2" fillId="0" borderId="1" xfId="1" applyBorder="1" applyAlignment="1">
      <alignment horizontal="right"/>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6" fillId="2" borderId="2" xfId="1" applyFont="1" applyFill="1" applyBorder="1" applyAlignment="1">
      <alignment horizontal="center" vertical="center"/>
    </xf>
    <xf numFmtId="0" fontId="7" fillId="0" borderId="2" xfId="1" applyFont="1" applyBorder="1" applyAlignment="1">
      <alignment horizontal="center"/>
    </xf>
    <xf numFmtId="4"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1"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xf>
    <xf numFmtId="0" fontId="6" fillId="2" borderId="2" xfId="1" applyFont="1" applyFill="1" applyBorder="1" applyAlignment="1">
      <alignment horizontal="center" vertical="center"/>
    </xf>
    <xf numFmtId="4" fontId="5" fillId="2" borderId="2" xfId="1" applyNumberFormat="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3" xfId="1" applyFont="1" applyFill="1" applyBorder="1" applyAlignment="1">
      <alignment horizontal="left" vertical="center" wrapText="1"/>
    </xf>
    <xf numFmtId="0" fontId="8" fillId="3" borderId="2" xfId="1" applyFont="1" applyFill="1" applyBorder="1" applyAlignment="1">
      <alignment horizontal="left" vertical="center" wrapText="1"/>
    </xf>
    <xf numFmtId="0" fontId="8" fillId="3" borderId="2" xfId="1" applyFont="1" applyFill="1" applyBorder="1" applyAlignment="1">
      <alignment horizontal="center" vertical="center" wrapText="1"/>
    </xf>
    <xf numFmtId="4" fontId="8" fillId="3" borderId="3" xfId="1"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0" xfId="1" applyFill="1"/>
    <xf numFmtId="0" fontId="8" fillId="3" borderId="4" xfId="1" applyFont="1" applyFill="1" applyBorder="1" applyAlignment="1">
      <alignment horizontal="center" vertical="center" wrapText="1"/>
    </xf>
    <xf numFmtId="0" fontId="8" fillId="3" borderId="4" xfId="1" applyFont="1" applyFill="1" applyBorder="1" applyAlignment="1">
      <alignment horizontal="left" vertical="center" wrapText="1"/>
    </xf>
    <xf numFmtId="4" fontId="8" fillId="3" borderId="4" xfId="1"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vertical="center" wrapText="1"/>
    </xf>
    <xf numFmtId="0" fontId="8" fillId="3" borderId="2"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9" fillId="3" borderId="3" xfId="1" applyFont="1" applyFill="1" applyBorder="1" applyAlignment="1">
      <alignment horizontal="center" vertical="center" wrapText="1"/>
    </xf>
    <xf numFmtId="0" fontId="9" fillId="3" borderId="3" xfId="1" applyFont="1" applyFill="1" applyBorder="1" applyAlignment="1">
      <alignment horizontal="left" vertical="center"/>
    </xf>
    <xf numFmtId="0" fontId="9" fillId="3" borderId="3" xfId="1" applyFont="1" applyFill="1" applyBorder="1" applyAlignment="1">
      <alignment horizontal="left" vertical="center" wrapText="1"/>
    </xf>
    <xf numFmtId="0" fontId="9" fillId="3" borderId="3" xfId="1" applyFont="1" applyFill="1" applyBorder="1" applyAlignment="1">
      <alignment horizontal="center" vertical="center"/>
    </xf>
    <xf numFmtId="0" fontId="9" fillId="3" borderId="2" xfId="1" applyFont="1" applyFill="1" applyBorder="1" applyAlignment="1">
      <alignment horizontal="left" vertical="center" wrapText="1"/>
    </xf>
    <xf numFmtId="0" fontId="9" fillId="3" borderId="2" xfId="1" applyFont="1" applyFill="1" applyBorder="1" applyAlignment="1">
      <alignment horizontal="center" vertical="center" wrapText="1"/>
    </xf>
    <xf numFmtId="0" fontId="9" fillId="3" borderId="5" xfId="1" applyFont="1" applyFill="1" applyBorder="1" applyAlignment="1">
      <alignment horizontal="center" vertical="center" wrapText="1"/>
    </xf>
    <xf numFmtId="4" fontId="9" fillId="3" borderId="3" xfId="1" applyNumberFormat="1" applyFont="1" applyFill="1" applyBorder="1" applyAlignment="1">
      <alignment horizontal="center" vertical="center" wrapText="1"/>
    </xf>
    <xf numFmtId="0" fontId="8" fillId="3" borderId="4" xfId="0" applyFont="1" applyFill="1" applyBorder="1" applyAlignment="1">
      <alignment horizontal="left" vertical="center"/>
    </xf>
    <xf numFmtId="0" fontId="8" fillId="3" borderId="4" xfId="0" applyFont="1" applyFill="1" applyBorder="1" applyAlignment="1">
      <alignment horizontal="center" vertical="center"/>
    </xf>
    <xf numFmtId="0" fontId="9" fillId="3" borderId="4" xfId="1" applyFont="1" applyFill="1" applyBorder="1" applyAlignment="1">
      <alignment horizontal="center" vertical="center"/>
    </xf>
    <xf numFmtId="0" fontId="8"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3" borderId="3" xfId="1" applyFont="1" applyFill="1" applyBorder="1" applyAlignment="1">
      <alignment horizontal="center" vertical="center" wrapText="1"/>
    </xf>
    <xf numFmtId="4" fontId="9" fillId="3" borderId="3" xfId="1" applyNumberFormat="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5" xfId="0" applyFont="1" applyFill="1" applyBorder="1" applyAlignment="1">
      <alignment horizontal="center" vertical="center" wrapText="1"/>
    </xf>
    <xf numFmtId="4" fontId="8" fillId="3" borderId="5" xfId="1" applyNumberFormat="1" applyFont="1" applyFill="1" applyBorder="1" applyAlignment="1">
      <alignment horizontal="center" vertical="center" wrapText="1"/>
    </xf>
    <xf numFmtId="0" fontId="8" fillId="3" borderId="5" xfId="1"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2" xfId="0" applyFont="1" applyFill="1" applyBorder="1" applyAlignment="1">
      <alignment horizontal="left" vertical="center" wrapText="1"/>
    </xf>
    <xf numFmtId="4" fontId="8" fillId="3" borderId="3" xfId="0" applyNumberFormat="1" applyFont="1" applyFill="1" applyBorder="1" applyAlignment="1">
      <alignment horizontal="center" vertical="center"/>
    </xf>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xf>
    <xf numFmtId="1" fontId="8" fillId="3" borderId="2" xfId="1" applyNumberFormat="1" applyFont="1" applyFill="1" applyBorder="1" applyAlignment="1">
      <alignment horizontal="center" vertical="center" wrapText="1"/>
    </xf>
    <xf numFmtId="0" fontId="9" fillId="3" borderId="4" xfId="1" applyFont="1" applyFill="1" applyBorder="1" applyAlignment="1">
      <alignment horizontal="center" vertical="center" wrapText="1"/>
    </xf>
    <xf numFmtId="3" fontId="8" fillId="3" borderId="2" xfId="1" applyNumberFormat="1" applyFont="1" applyFill="1" applyBorder="1" applyAlignment="1">
      <alignment horizontal="center" vertical="center" wrapText="1"/>
    </xf>
    <xf numFmtId="4" fontId="8" fillId="3" borderId="3" xfId="0" applyNumberFormat="1" applyFont="1" applyFill="1" applyBorder="1" applyAlignment="1">
      <alignment horizontal="center" vertical="center" wrapText="1"/>
    </xf>
    <xf numFmtId="4" fontId="8" fillId="3" borderId="4" xfId="0" applyNumberFormat="1"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5" xfId="0" applyFill="1" applyBorder="1" applyAlignment="1">
      <alignment horizontal="center" vertical="center"/>
    </xf>
    <xf numFmtId="0" fontId="0" fillId="4" borderId="3" xfId="0" applyFill="1" applyBorder="1" applyAlignment="1">
      <alignment horizontal="center"/>
    </xf>
    <xf numFmtId="0" fontId="0" fillId="4" borderId="4" xfId="0" applyFill="1" applyBorder="1" applyAlignment="1">
      <alignment horizontal="center" vertical="center"/>
    </xf>
    <xf numFmtId="0" fontId="0" fillId="4" borderId="4" xfId="0" applyFill="1" applyBorder="1" applyAlignment="1">
      <alignment horizontal="center"/>
    </xf>
    <xf numFmtId="0" fontId="0" fillId="4" borderId="2" xfId="0" applyFill="1" applyBorder="1" applyAlignment="1">
      <alignment horizontal="center" vertical="center"/>
    </xf>
    <xf numFmtId="0" fontId="0" fillId="4" borderId="2" xfId="0" applyFill="1" applyBorder="1" applyAlignment="1">
      <alignment horizontal="center" wrapText="1"/>
    </xf>
    <xf numFmtId="0" fontId="2" fillId="0" borderId="2" xfId="1" applyBorder="1" applyAlignment="1">
      <alignment horizontal="center" vertical="center"/>
    </xf>
    <xf numFmtId="4" fontId="2" fillId="0" borderId="2" xfId="1" applyNumberFormat="1" applyBorder="1" applyAlignment="1">
      <alignment horizontal="center" vertical="center"/>
    </xf>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pageSetUpPr fitToPage="1"/>
  </sheetPr>
  <dimension ref="A1:S59"/>
  <sheetViews>
    <sheetView tabSelected="1" topLeftCell="A43" zoomScale="70" zoomScaleNormal="70" workbookViewId="0">
      <selection activeCell="I59" sqref="I59"/>
    </sheetView>
  </sheetViews>
  <sheetFormatPr defaultColWidth="9.140625" defaultRowHeight="15" x14ac:dyDescent="0.25"/>
  <cols>
    <col min="1" max="1" width="5.28515625" style="4" customWidth="1"/>
    <col min="2" max="4" width="9.140625" style="2"/>
    <col min="5" max="5" width="30.85546875" style="2" customWidth="1"/>
    <col min="6" max="6" width="54.42578125" style="2" customWidth="1"/>
    <col min="7" max="7" width="63.7109375" style="2" customWidth="1"/>
    <col min="8" max="8" width="14.42578125" style="2" customWidth="1"/>
    <col min="9" max="9" width="21.28515625" style="2" customWidth="1"/>
    <col min="10" max="10" width="19" style="2" customWidth="1"/>
    <col min="11" max="11" width="16.85546875" style="2" customWidth="1"/>
    <col min="12" max="12" width="25.140625" style="2" customWidth="1"/>
    <col min="13" max="13" width="13" style="2" customWidth="1"/>
    <col min="14" max="14" width="12.140625" style="2" customWidth="1"/>
    <col min="15" max="15" width="16.4257812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19" ht="19.5" customHeight="1" x14ac:dyDescent="0.3">
      <c r="A1" s="1" t="s">
        <v>0</v>
      </c>
      <c r="E1" s="3"/>
      <c r="F1" s="3"/>
      <c r="L1" s="4"/>
      <c r="O1" s="5"/>
      <c r="P1" s="6"/>
      <c r="Q1" s="5"/>
      <c r="R1" s="5"/>
    </row>
    <row r="2" spans="1:19" x14ac:dyDescent="0.25">
      <c r="A2" s="7"/>
      <c r="E2" s="3"/>
      <c r="F2" s="3"/>
      <c r="L2" s="8"/>
      <c r="M2" s="8"/>
      <c r="N2" s="8"/>
      <c r="O2" s="8"/>
      <c r="P2" s="8"/>
      <c r="Q2" s="8"/>
      <c r="R2" s="8"/>
      <c r="S2" s="8"/>
    </row>
    <row r="3" spans="1:19" ht="45.75" customHeight="1" x14ac:dyDescent="0.25">
      <c r="A3" s="9" t="s">
        <v>1</v>
      </c>
      <c r="B3" s="10" t="s">
        <v>2</v>
      </c>
      <c r="C3" s="10" t="s">
        <v>3</v>
      </c>
      <c r="D3" s="10" t="s">
        <v>4</v>
      </c>
      <c r="E3" s="11" t="s">
        <v>5</v>
      </c>
      <c r="F3" s="11" t="s">
        <v>6</v>
      </c>
      <c r="G3" s="9" t="s">
        <v>7</v>
      </c>
      <c r="H3" s="10" t="s">
        <v>8</v>
      </c>
      <c r="I3" s="10" t="s">
        <v>9</v>
      </c>
      <c r="J3" s="10"/>
      <c r="K3" s="10"/>
      <c r="L3" s="9" t="s">
        <v>10</v>
      </c>
      <c r="M3" s="10" t="s">
        <v>11</v>
      </c>
      <c r="N3" s="12"/>
      <c r="O3" s="13" t="s">
        <v>12</v>
      </c>
      <c r="P3" s="13"/>
      <c r="Q3" s="13" t="s">
        <v>13</v>
      </c>
      <c r="R3" s="13"/>
      <c r="S3" s="9" t="s">
        <v>14</v>
      </c>
    </row>
    <row r="4" spans="1:19" x14ac:dyDescent="0.25">
      <c r="A4" s="9"/>
      <c r="B4" s="10"/>
      <c r="C4" s="10"/>
      <c r="D4" s="10"/>
      <c r="E4" s="11"/>
      <c r="F4" s="11"/>
      <c r="G4" s="9"/>
      <c r="H4" s="10"/>
      <c r="I4" s="14" t="s">
        <v>15</v>
      </c>
      <c r="J4" s="14" t="s">
        <v>16</v>
      </c>
      <c r="K4" s="14" t="s">
        <v>17</v>
      </c>
      <c r="L4" s="9"/>
      <c r="M4" s="14">
        <v>2024</v>
      </c>
      <c r="N4" s="14">
        <v>2025</v>
      </c>
      <c r="O4" s="15">
        <v>2024</v>
      </c>
      <c r="P4" s="15">
        <v>2025</v>
      </c>
      <c r="Q4" s="15">
        <v>2024</v>
      </c>
      <c r="R4" s="15">
        <v>2025</v>
      </c>
      <c r="S4" s="9"/>
    </row>
    <row r="5" spans="1:19" x14ac:dyDescent="0.25">
      <c r="A5" s="16" t="s">
        <v>18</v>
      </c>
      <c r="B5" s="14" t="s">
        <v>19</v>
      </c>
      <c r="C5" s="14" t="s">
        <v>20</v>
      </c>
      <c r="D5" s="14" t="s">
        <v>21</v>
      </c>
      <c r="E5" s="17" t="s">
        <v>22</v>
      </c>
      <c r="F5" s="17" t="s">
        <v>23</v>
      </c>
      <c r="G5" s="16" t="s">
        <v>24</v>
      </c>
      <c r="H5" s="16" t="s">
        <v>25</v>
      </c>
      <c r="I5" s="14" t="s">
        <v>26</v>
      </c>
      <c r="J5" s="14" t="s">
        <v>27</v>
      </c>
      <c r="K5" s="14" t="s">
        <v>28</v>
      </c>
      <c r="L5" s="16" t="s">
        <v>29</v>
      </c>
      <c r="M5" s="14" t="s">
        <v>30</v>
      </c>
      <c r="N5" s="14" t="s">
        <v>31</v>
      </c>
      <c r="O5" s="18" t="s">
        <v>32</v>
      </c>
      <c r="P5" s="18" t="s">
        <v>33</v>
      </c>
      <c r="Q5" s="18" t="s">
        <v>34</v>
      </c>
      <c r="R5" s="18" t="s">
        <v>35</v>
      </c>
      <c r="S5" s="16" t="s">
        <v>36</v>
      </c>
    </row>
    <row r="6" spans="1:19" s="25" customFormat="1" ht="63" customHeight="1" x14ac:dyDescent="0.25">
      <c r="A6" s="19" t="s">
        <v>37</v>
      </c>
      <c r="B6" s="19">
        <v>1</v>
      </c>
      <c r="C6" s="19">
        <v>4</v>
      </c>
      <c r="D6" s="19">
        <v>2</v>
      </c>
      <c r="E6" s="20" t="s">
        <v>38</v>
      </c>
      <c r="F6" s="20" t="s">
        <v>39</v>
      </c>
      <c r="G6" s="20" t="s">
        <v>40</v>
      </c>
      <c r="H6" s="19" t="s">
        <v>41</v>
      </c>
      <c r="I6" s="21" t="s">
        <v>42</v>
      </c>
      <c r="J6" s="22">
        <v>2</v>
      </c>
      <c r="K6" s="22" t="s">
        <v>43</v>
      </c>
      <c r="L6" s="19" t="s">
        <v>44</v>
      </c>
      <c r="M6" s="19" t="s">
        <v>45</v>
      </c>
      <c r="N6" s="19"/>
      <c r="O6" s="23">
        <v>46000</v>
      </c>
      <c r="P6" s="23"/>
      <c r="Q6" s="23">
        <v>46000</v>
      </c>
      <c r="R6" s="23"/>
      <c r="S6" s="24" t="s">
        <v>46</v>
      </c>
    </row>
    <row r="7" spans="1:19" ht="83.25" customHeight="1" x14ac:dyDescent="0.25">
      <c r="A7" s="26"/>
      <c r="B7" s="26"/>
      <c r="C7" s="26"/>
      <c r="D7" s="26"/>
      <c r="E7" s="27"/>
      <c r="F7" s="27"/>
      <c r="G7" s="27"/>
      <c r="H7" s="26"/>
      <c r="I7" s="21" t="s">
        <v>47</v>
      </c>
      <c r="J7" s="22">
        <v>40</v>
      </c>
      <c r="K7" s="22" t="s">
        <v>48</v>
      </c>
      <c r="L7" s="26"/>
      <c r="M7" s="26"/>
      <c r="N7" s="26"/>
      <c r="O7" s="28"/>
      <c r="P7" s="28"/>
      <c r="Q7" s="28"/>
      <c r="R7" s="28"/>
      <c r="S7" s="29"/>
    </row>
    <row r="8" spans="1:19" ht="119.25" customHeight="1" x14ac:dyDescent="0.25">
      <c r="A8" s="19" t="s">
        <v>49</v>
      </c>
      <c r="B8" s="19">
        <v>1</v>
      </c>
      <c r="C8" s="19">
        <v>4</v>
      </c>
      <c r="D8" s="19">
        <v>5</v>
      </c>
      <c r="E8" s="30" t="s">
        <v>50</v>
      </c>
      <c r="F8" s="30" t="s">
        <v>51</v>
      </c>
      <c r="G8" s="30" t="s">
        <v>52</v>
      </c>
      <c r="H8" s="24" t="s">
        <v>53</v>
      </c>
      <c r="I8" s="31" t="s">
        <v>54</v>
      </c>
      <c r="J8" s="32">
        <v>1</v>
      </c>
      <c r="K8" s="32" t="s">
        <v>43</v>
      </c>
      <c r="L8" s="24" t="s">
        <v>55</v>
      </c>
      <c r="M8" s="19" t="s">
        <v>56</v>
      </c>
      <c r="N8" s="19"/>
      <c r="O8" s="23">
        <v>17500</v>
      </c>
      <c r="P8" s="23"/>
      <c r="Q8" s="23">
        <v>17500</v>
      </c>
      <c r="R8" s="23"/>
      <c r="S8" s="24" t="s">
        <v>46</v>
      </c>
    </row>
    <row r="9" spans="1:19" ht="118.5" customHeight="1" x14ac:dyDescent="0.25">
      <c r="A9" s="26"/>
      <c r="B9" s="26"/>
      <c r="C9" s="26"/>
      <c r="D9" s="26"/>
      <c r="E9" s="33"/>
      <c r="F9" s="34"/>
      <c r="G9" s="34"/>
      <c r="H9" s="29"/>
      <c r="I9" s="31" t="s">
        <v>57</v>
      </c>
      <c r="J9" s="32">
        <v>50</v>
      </c>
      <c r="K9" s="32" t="s">
        <v>48</v>
      </c>
      <c r="L9" s="29"/>
      <c r="M9" s="26"/>
      <c r="N9" s="26"/>
      <c r="O9" s="28"/>
      <c r="P9" s="28"/>
      <c r="Q9" s="28"/>
      <c r="R9" s="28"/>
      <c r="S9" s="29"/>
    </row>
    <row r="10" spans="1:19" ht="104.25" customHeight="1" x14ac:dyDescent="0.25">
      <c r="A10" s="19" t="s">
        <v>58</v>
      </c>
      <c r="B10" s="35">
        <v>1</v>
      </c>
      <c r="C10" s="35">
        <v>4</v>
      </c>
      <c r="D10" s="35">
        <v>2</v>
      </c>
      <c r="E10" s="36" t="s">
        <v>59</v>
      </c>
      <c r="F10" s="37" t="s">
        <v>60</v>
      </c>
      <c r="G10" s="37" t="s">
        <v>61</v>
      </c>
      <c r="H10" s="38" t="s">
        <v>41</v>
      </c>
      <c r="I10" s="39" t="s">
        <v>42</v>
      </c>
      <c r="J10" s="40">
        <v>1</v>
      </c>
      <c r="K10" s="40" t="s">
        <v>43</v>
      </c>
      <c r="L10" s="41" t="s">
        <v>62</v>
      </c>
      <c r="M10" s="35" t="s">
        <v>56</v>
      </c>
      <c r="N10" s="35"/>
      <c r="O10" s="42">
        <v>30000</v>
      </c>
      <c r="P10" s="42"/>
      <c r="Q10" s="42">
        <v>30000</v>
      </c>
      <c r="R10" s="23"/>
      <c r="S10" s="24" t="s">
        <v>46</v>
      </c>
    </row>
    <row r="11" spans="1:19" ht="109.5" customHeight="1" x14ac:dyDescent="0.25">
      <c r="A11" s="26"/>
      <c r="B11" s="29"/>
      <c r="C11" s="29"/>
      <c r="D11" s="29"/>
      <c r="E11" s="43"/>
      <c r="F11" s="43"/>
      <c r="G11" s="43"/>
      <c r="H11" s="44"/>
      <c r="I11" s="39" t="s">
        <v>57</v>
      </c>
      <c r="J11" s="40">
        <v>15</v>
      </c>
      <c r="K11" s="40" t="s">
        <v>48</v>
      </c>
      <c r="L11" s="45"/>
      <c r="M11" s="29"/>
      <c r="N11" s="29"/>
      <c r="O11" s="29"/>
      <c r="P11" s="29"/>
      <c r="Q11" s="29"/>
      <c r="R11" s="28"/>
      <c r="S11" s="29"/>
    </row>
    <row r="12" spans="1:19" ht="122.25" customHeight="1" x14ac:dyDescent="0.25">
      <c r="A12" s="19" t="s">
        <v>63</v>
      </c>
      <c r="B12" s="24">
        <v>1</v>
      </c>
      <c r="C12" s="35">
        <v>4</v>
      </c>
      <c r="D12" s="35">
        <v>5</v>
      </c>
      <c r="E12" s="37" t="s">
        <v>64</v>
      </c>
      <c r="F12" s="37" t="s">
        <v>65</v>
      </c>
      <c r="G12" s="37" t="s">
        <v>66</v>
      </c>
      <c r="H12" s="38" t="s">
        <v>41</v>
      </c>
      <c r="I12" s="39" t="s">
        <v>42</v>
      </c>
      <c r="J12" s="40">
        <v>1</v>
      </c>
      <c r="K12" s="40" t="s">
        <v>43</v>
      </c>
      <c r="L12" s="35" t="s">
        <v>67</v>
      </c>
      <c r="M12" s="35" t="s">
        <v>56</v>
      </c>
      <c r="N12" s="35"/>
      <c r="O12" s="42">
        <v>15000</v>
      </c>
      <c r="P12" s="42"/>
      <c r="Q12" s="42">
        <v>15000</v>
      </c>
      <c r="R12" s="23"/>
      <c r="S12" s="24" t="s">
        <v>46</v>
      </c>
    </row>
    <row r="13" spans="1:19" ht="122.25" customHeight="1" x14ac:dyDescent="0.25">
      <c r="A13" s="26"/>
      <c r="B13" s="29"/>
      <c r="C13" s="29"/>
      <c r="D13" s="29"/>
      <c r="E13" s="43"/>
      <c r="F13" s="43"/>
      <c r="G13" s="43"/>
      <c r="H13" s="44"/>
      <c r="I13" s="39" t="s">
        <v>57</v>
      </c>
      <c r="J13" s="40">
        <v>25</v>
      </c>
      <c r="K13" s="40" t="s">
        <v>48</v>
      </c>
      <c r="L13" s="29"/>
      <c r="M13" s="29"/>
      <c r="N13" s="29"/>
      <c r="O13" s="29"/>
      <c r="P13" s="29"/>
      <c r="Q13" s="29"/>
      <c r="R13" s="28"/>
      <c r="S13" s="29"/>
    </row>
    <row r="14" spans="1:19" ht="78" customHeight="1" x14ac:dyDescent="0.25">
      <c r="A14" s="19" t="s">
        <v>68</v>
      </c>
      <c r="B14" s="19">
        <v>1</v>
      </c>
      <c r="C14" s="19">
        <v>4</v>
      </c>
      <c r="D14" s="19">
        <v>5</v>
      </c>
      <c r="E14" s="46" t="s">
        <v>69</v>
      </c>
      <c r="F14" s="30" t="s">
        <v>70</v>
      </c>
      <c r="G14" s="30" t="s">
        <v>71</v>
      </c>
      <c r="H14" s="24" t="s">
        <v>53</v>
      </c>
      <c r="I14" s="31" t="s">
        <v>54</v>
      </c>
      <c r="J14" s="32">
        <v>1</v>
      </c>
      <c r="K14" s="32" t="s">
        <v>43</v>
      </c>
      <c r="L14" s="24" t="s">
        <v>55</v>
      </c>
      <c r="M14" s="19" t="s">
        <v>45</v>
      </c>
      <c r="N14" s="19"/>
      <c r="O14" s="23">
        <v>17500</v>
      </c>
      <c r="P14" s="23"/>
      <c r="Q14" s="23">
        <v>17500</v>
      </c>
      <c r="R14" s="23"/>
      <c r="S14" s="24" t="s">
        <v>72</v>
      </c>
    </row>
    <row r="15" spans="1:19" ht="78" customHeight="1" x14ac:dyDescent="0.25">
      <c r="A15" s="26"/>
      <c r="B15" s="26"/>
      <c r="C15" s="26"/>
      <c r="D15" s="26"/>
      <c r="E15" s="46"/>
      <c r="F15" s="34"/>
      <c r="G15" s="34"/>
      <c r="H15" s="29"/>
      <c r="I15" s="31" t="s">
        <v>57</v>
      </c>
      <c r="J15" s="32">
        <v>50</v>
      </c>
      <c r="K15" s="32" t="s">
        <v>48</v>
      </c>
      <c r="L15" s="29"/>
      <c r="M15" s="26"/>
      <c r="N15" s="26"/>
      <c r="O15" s="28"/>
      <c r="P15" s="28"/>
      <c r="Q15" s="28"/>
      <c r="R15" s="28"/>
      <c r="S15" s="29"/>
    </row>
    <row r="16" spans="1:19" ht="92.25" customHeight="1" x14ac:dyDescent="0.25">
      <c r="A16" s="19" t="s">
        <v>73</v>
      </c>
      <c r="B16" s="19">
        <v>1</v>
      </c>
      <c r="C16" s="19">
        <v>4</v>
      </c>
      <c r="D16" s="35">
        <v>5</v>
      </c>
      <c r="E16" s="37" t="s">
        <v>74</v>
      </c>
      <c r="F16" s="37" t="s">
        <v>75</v>
      </c>
      <c r="G16" s="37" t="s">
        <v>76</v>
      </c>
      <c r="H16" s="35" t="s">
        <v>77</v>
      </c>
      <c r="I16" s="47" t="s">
        <v>78</v>
      </c>
      <c r="J16" s="48">
        <v>1</v>
      </c>
      <c r="K16" s="49" t="s">
        <v>43</v>
      </c>
      <c r="L16" s="42" t="s">
        <v>79</v>
      </c>
      <c r="M16" s="42" t="s">
        <v>45</v>
      </c>
      <c r="N16" s="42"/>
      <c r="O16" s="42">
        <v>25000</v>
      </c>
      <c r="P16" s="35"/>
      <c r="Q16" s="42">
        <v>25000</v>
      </c>
      <c r="R16" s="23"/>
      <c r="S16" s="24" t="s">
        <v>72</v>
      </c>
    </row>
    <row r="17" spans="1:19" ht="92.25" customHeight="1" x14ac:dyDescent="0.25">
      <c r="A17" s="50"/>
      <c r="B17" s="51"/>
      <c r="C17" s="51"/>
      <c r="D17" s="51"/>
      <c r="E17" s="33"/>
      <c r="F17" s="33"/>
      <c r="G17" s="33"/>
      <c r="H17" s="51"/>
      <c r="I17" s="47" t="s">
        <v>57</v>
      </c>
      <c r="J17" s="48">
        <v>30</v>
      </c>
      <c r="K17" s="49" t="s">
        <v>48</v>
      </c>
      <c r="L17" s="51"/>
      <c r="M17" s="51"/>
      <c r="N17" s="51"/>
      <c r="O17" s="51"/>
      <c r="P17" s="51"/>
      <c r="Q17" s="51"/>
      <c r="R17" s="52"/>
      <c r="S17" s="51"/>
    </row>
    <row r="18" spans="1:19" ht="129" customHeight="1" x14ac:dyDescent="0.25">
      <c r="A18" s="19" t="s">
        <v>80</v>
      </c>
      <c r="B18" s="19">
        <v>1</v>
      </c>
      <c r="C18" s="19">
        <v>4</v>
      </c>
      <c r="D18" s="19">
        <v>5</v>
      </c>
      <c r="E18" s="20" t="s">
        <v>81</v>
      </c>
      <c r="F18" s="20" t="s">
        <v>82</v>
      </c>
      <c r="G18" s="20" t="s">
        <v>83</v>
      </c>
      <c r="H18" s="35" t="s">
        <v>84</v>
      </c>
      <c r="I18" s="39" t="s">
        <v>85</v>
      </c>
      <c r="J18" s="40">
        <v>1</v>
      </c>
      <c r="K18" s="40" t="s">
        <v>43</v>
      </c>
      <c r="L18" s="35" t="s">
        <v>86</v>
      </c>
      <c r="M18" s="35" t="s">
        <v>45</v>
      </c>
      <c r="N18" s="35"/>
      <c r="O18" s="42">
        <v>49000</v>
      </c>
      <c r="P18" s="42"/>
      <c r="Q18" s="42">
        <v>49000</v>
      </c>
      <c r="R18" s="23"/>
      <c r="S18" s="24" t="s">
        <v>46</v>
      </c>
    </row>
    <row r="19" spans="1:19" ht="60" customHeight="1" x14ac:dyDescent="0.25">
      <c r="A19" s="50"/>
      <c r="B19" s="50"/>
      <c r="C19" s="50"/>
      <c r="D19" s="50"/>
      <c r="E19" s="53"/>
      <c r="F19" s="53"/>
      <c r="G19" s="53"/>
      <c r="H19" s="29"/>
      <c r="I19" s="39" t="s">
        <v>87</v>
      </c>
      <c r="J19" s="40">
        <v>30</v>
      </c>
      <c r="K19" s="40" t="s">
        <v>48</v>
      </c>
      <c r="L19" s="51"/>
      <c r="M19" s="51"/>
      <c r="N19" s="51"/>
      <c r="O19" s="51"/>
      <c r="P19" s="51"/>
      <c r="Q19" s="51"/>
      <c r="R19" s="52"/>
      <c r="S19" s="51"/>
    </row>
    <row r="20" spans="1:19" ht="115.5" customHeight="1" x14ac:dyDescent="0.25">
      <c r="A20" s="50"/>
      <c r="B20" s="50"/>
      <c r="C20" s="50"/>
      <c r="D20" s="50"/>
      <c r="E20" s="53"/>
      <c r="F20" s="53"/>
      <c r="G20" s="53"/>
      <c r="H20" s="35" t="s">
        <v>88</v>
      </c>
      <c r="I20" s="39" t="s">
        <v>89</v>
      </c>
      <c r="J20" s="40">
        <v>1</v>
      </c>
      <c r="K20" s="40" t="s">
        <v>43</v>
      </c>
      <c r="L20" s="51"/>
      <c r="M20" s="51"/>
      <c r="N20" s="51"/>
      <c r="O20" s="51"/>
      <c r="P20" s="51"/>
      <c r="Q20" s="51"/>
      <c r="R20" s="52"/>
      <c r="S20" s="51"/>
    </row>
    <row r="21" spans="1:19" ht="39.75" customHeight="1" x14ac:dyDescent="0.25">
      <c r="A21" s="26"/>
      <c r="B21" s="26"/>
      <c r="C21" s="26"/>
      <c r="D21" s="26"/>
      <c r="E21" s="27"/>
      <c r="F21" s="27"/>
      <c r="G21" s="27"/>
      <c r="H21" s="29"/>
      <c r="I21" s="21" t="s">
        <v>57</v>
      </c>
      <c r="J21" s="22">
        <v>30</v>
      </c>
      <c r="K21" s="22" t="s">
        <v>48</v>
      </c>
      <c r="L21" s="29"/>
      <c r="M21" s="29"/>
      <c r="N21" s="29"/>
      <c r="O21" s="29"/>
      <c r="P21" s="29"/>
      <c r="Q21" s="29"/>
      <c r="R21" s="28"/>
      <c r="S21" s="29"/>
    </row>
    <row r="22" spans="1:19" ht="119.25" customHeight="1" x14ac:dyDescent="0.25">
      <c r="A22" s="19" t="s">
        <v>90</v>
      </c>
      <c r="B22" s="35">
        <v>1</v>
      </c>
      <c r="C22" s="35">
        <v>4</v>
      </c>
      <c r="D22" s="35">
        <v>2</v>
      </c>
      <c r="E22" s="37" t="s">
        <v>91</v>
      </c>
      <c r="F22" s="37" t="s">
        <v>92</v>
      </c>
      <c r="G22" s="30" t="s">
        <v>93</v>
      </c>
      <c r="H22" s="38" t="s">
        <v>41</v>
      </c>
      <c r="I22" s="39" t="s">
        <v>42</v>
      </c>
      <c r="J22" s="40">
        <v>1</v>
      </c>
      <c r="K22" s="40" t="s">
        <v>43</v>
      </c>
      <c r="L22" s="24" t="s">
        <v>94</v>
      </c>
      <c r="M22" s="35" t="s">
        <v>45</v>
      </c>
      <c r="N22" s="35"/>
      <c r="O22" s="42">
        <v>19000</v>
      </c>
      <c r="P22" s="42"/>
      <c r="Q22" s="42">
        <v>19000</v>
      </c>
      <c r="R22" s="23"/>
      <c r="S22" s="24" t="s">
        <v>72</v>
      </c>
    </row>
    <row r="23" spans="1:19" ht="119.25" customHeight="1" x14ac:dyDescent="0.25">
      <c r="A23" s="26"/>
      <c r="B23" s="29"/>
      <c r="C23" s="29"/>
      <c r="D23" s="29"/>
      <c r="E23" s="34"/>
      <c r="F23" s="43"/>
      <c r="G23" s="43"/>
      <c r="H23" s="44"/>
      <c r="I23" s="39" t="s">
        <v>57</v>
      </c>
      <c r="J23" s="40">
        <v>25</v>
      </c>
      <c r="K23" s="40" t="s">
        <v>48</v>
      </c>
      <c r="L23" s="29"/>
      <c r="M23" s="29"/>
      <c r="N23" s="29"/>
      <c r="O23" s="29"/>
      <c r="P23" s="29"/>
      <c r="Q23" s="29"/>
      <c r="R23" s="28"/>
      <c r="S23" s="29"/>
    </row>
    <row r="24" spans="1:19" ht="38.25" customHeight="1" x14ac:dyDescent="0.25">
      <c r="A24" s="19" t="s">
        <v>95</v>
      </c>
      <c r="B24" s="19">
        <v>1</v>
      </c>
      <c r="C24" s="19">
        <v>4</v>
      </c>
      <c r="D24" s="19">
        <v>2</v>
      </c>
      <c r="E24" s="20" t="s">
        <v>96</v>
      </c>
      <c r="F24" s="20" t="s">
        <v>97</v>
      </c>
      <c r="G24" s="20" t="s">
        <v>98</v>
      </c>
      <c r="H24" s="35" t="s">
        <v>84</v>
      </c>
      <c r="I24" s="39" t="s">
        <v>99</v>
      </c>
      <c r="J24" s="40">
        <v>1</v>
      </c>
      <c r="K24" s="40" t="s">
        <v>43</v>
      </c>
      <c r="L24" s="35" t="s">
        <v>100</v>
      </c>
      <c r="M24" s="35" t="s">
        <v>101</v>
      </c>
      <c r="N24" s="35"/>
      <c r="O24" s="42">
        <v>45000</v>
      </c>
      <c r="P24" s="42"/>
      <c r="Q24" s="42">
        <v>45000</v>
      </c>
      <c r="R24" s="23"/>
      <c r="S24" s="24" t="s">
        <v>46</v>
      </c>
    </row>
    <row r="25" spans="1:19" ht="45.75" customHeight="1" x14ac:dyDescent="0.25">
      <c r="A25" s="50"/>
      <c r="B25" s="50"/>
      <c r="C25" s="50"/>
      <c r="D25" s="50"/>
      <c r="E25" s="53"/>
      <c r="F25" s="53"/>
      <c r="G25" s="53"/>
      <c r="H25" s="29"/>
      <c r="I25" s="39" t="s">
        <v>87</v>
      </c>
      <c r="J25" s="40">
        <v>30</v>
      </c>
      <c r="K25" s="40" t="s">
        <v>48</v>
      </c>
      <c r="L25" s="51"/>
      <c r="M25" s="51"/>
      <c r="N25" s="51"/>
      <c r="O25" s="51"/>
      <c r="P25" s="51"/>
      <c r="Q25" s="51"/>
      <c r="R25" s="52"/>
      <c r="S25" s="51"/>
    </row>
    <row r="26" spans="1:19" ht="121.5" customHeight="1" x14ac:dyDescent="0.25">
      <c r="A26" s="50"/>
      <c r="B26" s="50"/>
      <c r="C26" s="50"/>
      <c r="D26" s="50"/>
      <c r="E26" s="53"/>
      <c r="F26" s="53"/>
      <c r="G26" s="53"/>
      <c r="H26" s="35" t="s">
        <v>88</v>
      </c>
      <c r="I26" s="39" t="s">
        <v>89</v>
      </c>
      <c r="J26" s="40">
        <v>1</v>
      </c>
      <c r="K26" s="40" t="s">
        <v>43</v>
      </c>
      <c r="L26" s="51"/>
      <c r="M26" s="51"/>
      <c r="N26" s="51"/>
      <c r="O26" s="51"/>
      <c r="P26" s="51"/>
      <c r="Q26" s="51"/>
      <c r="R26" s="52"/>
      <c r="S26" s="51"/>
    </row>
    <row r="27" spans="1:19" ht="111" customHeight="1" x14ac:dyDescent="0.25">
      <c r="A27" s="26"/>
      <c r="B27" s="26"/>
      <c r="C27" s="26"/>
      <c r="D27" s="26"/>
      <c r="E27" s="27"/>
      <c r="F27" s="27"/>
      <c r="G27" s="27"/>
      <c r="H27" s="29"/>
      <c r="I27" s="21" t="s">
        <v>57</v>
      </c>
      <c r="J27" s="22">
        <v>30</v>
      </c>
      <c r="K27" s="22" t="s">
        <v>48</v>
      </c>
      <c r="L27" s="29"/>
      <c r="M27" s="29"/>
      <c r="N27" s="29"/>
      <c r="O27" s="29"/>
      <c r="P27" s="29"/>
      <c r="Q27" s="29"/>
      <c r="R27" s="28"/>
      <c r="S27" s="29"/>
    </row>
    <row r="28" spans="1:19" ht="117" customHeight="1" x14ac:dyDescent="0.25">
      <c r="A28" s="19" t="s">
        <v>102</v>
      </c>
      <c r="B28" s="35">
        <v>1</v>
      </c>
      <c r="C28" s="35">
        <v>4</v>
      </c>
      <c r="D28" s="35">
        <v>2</v>
      </c>
      <c r="E28" s="37" t="s">
        <v>103</v>
      </c>
      <c r="F28" s="37" t="s">
        <v>104</v>
      </c>
      <c r="G28" s="37" t="s">
        <v>105</v>
      </c>
      <c r="H28" s="38" t="s">
        <v>41</v>
      </c>
      <c r="I28" s="39" t="s">
        <v>42</v>
      </c>
      <c r="J28" s="40">
        <v>1</v>
      </c>
      <c r="K28" s="40" t="s">
        <v>43</v>
      </c>
      <c r="L28" s="41" t="s">
        <v>106</v>
      </c>
      <c r="M28" s="35" t="s">
        <v>56</v>
      </c>
      <c r="N28" s="35"/>
      <c r="O28" s="42">
        <v>9800</v>
      </c>
      <c r="P28" s="42"/>
      <c r="Q28" s="42">
        <v>9800</v>
      </c>
      <c r="R28" s="23"/>
      <c r="S28" s="24" t="s">
        <v>46</v>
      </c>
    </row>
    <row r="29" spans="1:19" ht="101.25" customHeight="1" x14ac:dyDescent="0.25">
      <c r="A29" s="26"/>
      <c r="B29" s="29"/>
      <c r="C29" s="29"/>
      <c r="D29" s="29"/>
      <c r="E29" s="34"/>
      <c r="F29" s="43"/>
      <c r="G29" s="43"/>
      <c r="H29" s="44"/>
      <c r="I29" s="39" t="s">
        <v>57</v>
      </c>
      <c r="J29" s="40">
        <v>25</v>
      </c>
      <c r="K29" s="40" t="s">
        <v>48</v>
      </c>
      <c r="L29" s="45"/>
      <c r="M29" s="29"/>
      <c r="N29" s="29"/>
      <c r="O29" s="29"/>
      <c r="P29" s="29"/>
      <c r="Q29" s="29"/>
      <c r="R29" s="28"/>
      <c r="S29" s="29"/>
    </row>
    <row r="30" spans="1:19" ht="133.5" customHeight="1" x14ac:dyDescent="0.25">
      <c r="A30" s="19" t="s">
        <v>107</v>
      </c>
      <c r="B30" s="35">
        <v>1</v>
      </c>
      <c r="C30" s="35">
        <v>4</v>
      </c>
      <c r="D30" s="35">
        <v>2</v>
      </c>
      <c r="E30" s="37" t="s">
        <v>108</v>
      </c>
      <c r="F30" s="37" t="s">
        <v>109</v>
      </c>
      <c r="G30" s="37" t="s">
        <v>110</v>
      </c>
      <c r="H30" s="38" t="s">
        <v>41</v>
      </c>
      <c r="I30" s="39" t="s">
        <v>42</v>
      </c>
      <c r="J30" s="40">
        <v>1</v>
      </c>
      <c r="K30" s="40" t="s">
        <v>43</v>
      </c>
      <c r="L30" s="35" t="s">
        <v>111</v>
      </c>
      <c r="M30" s="35" t="s">
        <v>101</v>
      </c>
      <c r="N30" s="35"/>
      <c r="O30" s="42">
        <v>20000</v>
      </c>
      <c r="P30" s="42"/>
      <c r="Q30" s="42">
        <v>20000</v>
      </c>
      <c r="R30" s="23"/>
      <c r="S30" s="24" t="s">
        <v>46</v>
      </c>
    </row>
    <row r="31" spans="1:19" ht="133.5" customHeight="1" x14ac:dyDescent="0.25">
      <c r="A31" s="26"/>
      <c r="B31" s="29"/>
      <c r="C31" s="29"/>
      <c r="D31" s="29"/>
      <c r="E31" s="43"/>
      <c r="F31" s="43"/>
      <c r="G31" s="43"/>
      <c r="H31" s="44"/>
      <c r="I31" s="39" t="s">
        <v>57</v>
      </c>
      <c r="J31" s="40">
        <v>25</v>
      </c>
      <c r="K31" s="40" t="s">
        <v>48</v>
      </c>
      <c r="L31" s="29"/>
      <c r="M31" s="29"/>
      <c r="N31" s="29"/>
      <c r="O31" s="29"/>
      <c r="P31" s="29"/>
      <c r="Q31" s="29"/>
      <c r="R31" s="28"/>
      <c r="S31" s="29"/>
    </row>
    <row r="32" spans="1:19" ht="133.5" customHeight="1" x14ac:dyDescent="0.25">
      <c r="A32" s="19" t="s">
        <v>112</v>
      </c>
      <c r="B32" s="54">
        <v>1</v>
      </c>
      <c r="C32" s="54">
        <v>4</v>
      </c>
      <c r="D32" s="54">
        <v>2</v>
      </c>
      <c r="E32" s="30" t="s">
        <v>113</v>
      </c>
      <c r="F32" s="30" t="s">
        <v>114</v>
      </c>
      <c r="G32" s="30" t="s">
        <v>115</v>
      </c>
      <c r="H32" s="24" t="s">
        <v>53</v>
      </c>
      <c r="I32" s="55" t="s">
        <v>54</v>
      </c>
      <c r="J32" s="32">
        <v>1</v>
      </c>
      <c r="K32" s="32" t="s">
        <v>43</v>
      </c>
      <c r="L32" s="24" t="s">
        <v>116</v>
      </c>
      <c r="M32" s="54" t="s">
        <v>45</v>
      </c>
      <c r="N32" s="54"/>
      <c r="O32" s="56">
        <v>20000</v>
      </c>
      <c r="P32" s="56"/>
      <c r="Q32" s="56">
        <v>20000</v>
      </c>
      <c r="R32" s="56"/>
      <c r="S32" s="24" t="s">
        <v>46</v>
      </c>
    </row>
    <row r="33" spans="1:19" ht="133.5" customHeight="1" x14ac:dyDescent="0.25">
      <c r="A33" s="50"/>
      <c r="B33" s="57"/>
      <c r="C33" s="57"/>
      <c r="D33" s="57"/>
      <c r="E33" s="33"/>
      <c r="F33" s="33"/>
      <c r="G33" s="33"/>
      <c r="H33" s="29"/>
      <c r="I33" s="55" t="s">
        <v>57</v>
      </c>
      <c r="J33" s="32">
        <v>50</v>
      </c>
      <c r="K33" s="32" t="s">
        <v>48</v>
      </c>
      <c r="L33" s="51"/>
      <c r="M33" s="57"/>
      <c r="N33" s="57"/>
      <c r="O33" s="58"/>
      <c r="P33" s="58"/>
      <c r="Q33" s="58"/>
      <c r="R33" s="58"/>
      <c r="S33" s="29"/>
    </row>
    <row r="34" spans="1:19" ht="29.25" customHeight="1" x14ac:dyDescent="0.25">
      <c r="A34" s="19" t="s">
        <v>117</v>
      </c>
      <c r="B34" s="19">
        <v>1</v>
      </c>
      <c r="C34" s="19">
        <v>4</v>
      </c>
      <c r="D34" s="19">
        <v>2</v>
      </c>
      <c r="E34" s="20" t="s">
        <v>118</v>
      </c>
      <c r="F34" s="20" t="s">
        <v>119</v>
      </c>
      <c r="G34" s="20" t="s">
        <v>120</v>
      </c>
      <c r="H34" s="19" t="s">
        <v>121</v>
      </c>
      <c r="I34" s="21" t="s">
        <v>122</v>
      </c>
      <c r="J34" s="59">
        <v>1</v>
      </c>
      <c r="K34" s="22" t="s">
        <v>43</v>
      </c>
      <c r="L34" s="24" t="s">
        <v>123</v>
      </c>
      <c r="M34" s="19" t="s">
        <v>124</v>
      </c>
      <c r="N34" s="19"/>
      <c r="O34" s="23">
        <v>101300</v>
      </c>
      <c r="P34" s="23"/>
      <c r="Q34" s="23">
        <v>101300</v>
      </c>
      <c r="R34" s="23"/>
      <c r="S34" s="24" t="s">
        <v>46</v>
      </c>
    </row>
    <row r="35" spans="1:19" ht="30" x14ac:dyDescent="0.25">
      <c r="A35" s="50"/>
      <c r="B35" s="50"/>
      <c r="C35" s="50"/>
      <c r="D35" s="50"/>
      <c r="E35" s="53"/>
      <c r="F35" s="53"/>
      <c r="G35" s="53"/>
      <c r="H35" s="26"/>
      <c r="I35" s="55" t="s">
        <v>57</v>
      </c>
      <c r="J35" s="32">
        <v>80</v>
      </c>
      <c r="K35" s="32" t="s">
        <v>48</v>
      </c>
      <c r="L35" s="51"/>
      <c r="M35" s="50"/>
      <c r="N35" s="50"/>
      <c r="O35" s="52"/>
      <c r="P35" s="52"/>
      <c r="Q35" s="52"/>
      <c r="R35" s="52"/>
      <c r="S35" s="51"/>
    </row>
    <row r="36" spans="1:19" x14ac:dyDescent="0.25">
      <c r="A36" s="50"/>
      <c r="B36" s="50"/>
      <c r="C36" s="50"/>
      <c r="D36" s="50"/>
      <c r="E36" s="53"/>
      <c r="F36" s="53"/>
      <c r="G36" s="53"/>
      <c r="H36" s="19" t="s">
        <v>41</v>
      </c>
      <c r="I36" s="21" t="s">
        <v>42</v>
      </c>
      <c r="J36" s="59">
        <v>1</v>
      </c>
      <c r="K36" s="22" t="s">
        <v>43</v>
      </c>
      <c r="L36" s="51"/>
      <c r="M36" s="50"/>
      <c r="N36" s="50"/>
      <c r="O36" s="52"/>
      <c r="P36" s="52"/>
      <c r="Q36" s="52"/>
      <c r="R36" s="52"/>
      <c r="S36" s="51"/>
    </row>
    <row r="37" spans="1:19" ht="30" x14ac:dyDescent="0.25">
      <c r="A37" s="50"/>
      <c r="B37" s="50"/>
      <c r="C37" s="50"/>
      <c r="D37" s="50"/>
      <c r="E37" s="53"/>
      <c r="F37" s="53"/>
      <c r="G37" s="53"/>
      <c r="H37" s="26"/>
      <c r="I37" s="55" t="s">
        <v>57</v>
      </c>
      <c r="J37" s="32">
        <v>80</v>
      </c>
      <c r="K37" s="32" t="s">
        <v>48</v>
      </c>
      <c r="L37" s="51"/>
      <c r="M37" s="50"/>
      <c r="N37" s="50"/>
      <c r="O37" s="52"/>
      <c r="P37" s="52"/>
      <c r="Q37" s="52"/>
      <c r="R37" s="52"/>
      <c r="S37" s="51"/>
    </row>
    <row r="38" spans="1:19" ht="30" x14ac:dyDescent="0.25">
      <c r="A38" s="50"/>
      <c r="B38" s="50"/>
      <c r="C38" s="50"/>
      <c r="D38" s="50"/>
      <c r="E38" s="53"/>
      <c r="F38" s="53"/>
      <c r="G38" s="53"/>
      <c r="H38" s="35" t="s">
        <v>88</v>
      </c>
      <c r="I38" s="39" t="s">
        <v>89</v>
      </c>
      <c r="J38" s="40">
        <v>1</v>
      </c>
      <c r="K38" s="40" t="s">
        <v>43</v>
      </c>
      <c r="L38" s="51"/>
      <c r="M38" s="50"/>
      <c r="N38" s="50"/>
      <c r="O38" s="52"/>
      <c r="P38" s="52"/>
      <c r="Q38" s="52"/>
      <c r="R38" s="52"/>
      <c r="S38" s="51"/>
    </row>
    <row r="39" spans="1:19" ht="57.75" customHeight="1" x14ac:dyDescent="0.25">
      <c r="A39" s="50"/>
      <c r="B39" s="26"/>
      <c r="C39" s="26"/>
      <c r="D39" s="26"/>
      <c r="E39" s="27"/>
      <c r="F39" s="27"/>
      <c r="G39" s="27"/>
      <c r="H39" s="29"/>
      <c r="I39" s="21" t="s">
        <v>57</v>
      </c>
      <c r="J39" s="22">
        <v>80</v>
      </c>
      <c r="K39" s="22" t="s">
        <v>48</v>
      </c>
      <c r="L39" s="29"/>
      <c r="M39" s="26"/>
      <c r="N39" s="26"/>
      <c r="O39" s="28"/>
      <c r="P39" s="28"/>
      <c r="Q39" s="28"/>
      <c r="R39" s="52"/>
      <c r="S39" s="29"/>
    </row>
    <row r="40" spans="1:19" ht="104.25" customHeight="1" x14ac:dyDescent="0.25">
      <c r="A40" s="19" t="s">
        <v>125</v>
      </c>
      <c r="B40" s="35">
        <v>1</v>
      </c>
      <c r="C40" s="35">
        <v>4</v>
      </c>
      <c r="D40" s="35">
        <v>2</v>
      </c>
      <c r="E40" s="37" t="s">
        <v>126</v>
      </c>
      <c r="F40" s="37" t="s">
        <v>127</v>
      </c>
      <c r="G40" s="37" t="s">
        <v>128</v>
      </c>
      <c r="H40" s="38" t="s">
        <v>41</v>
      </c>
      <c r="I40" s="39" t="s">
        <v>42</v>
      </c>
      <c r="J40" s="40">
        <v>1</v>
      </c>
      <c r="K40" s="40" t="s">
        <v>43</v>
      </c>
      <c r="L40" s="41" t="s">
        <v>129</v>
      </c>
      <c r="M40" s="35" t="s">
        <v>56</v>
      </c>
      <c r="N40" s="35"/>
      <c r="O40" s="42">
        <v>8900</v>
      </c>
      <c r="P40" s="42"/>
      <c r="Q40" s="42">
        <v>8900</v>
      </c>
      <c r="R40" s="23"/>
      <c r="S40" s="24" t="s">
        <v>46</v>
      </c>
    </row>
    <row r="41" spans="1:19" ht="104.25" customHeight="1" x14ac:dyDescent="0.25">
      <c r="A41" s="26"/>
      <c r="B41" s="29"/>
      <c r="C41" s="29"/>
      <c r="D41" s="29"/>
      <c r="E41" s="34"/>
      <c r="F41" s="43"/>
      <c r="G41" s="43"/>
      <c r="H41" s="44"/>
      <c r="I41" s="39" t="s">
        <v>57</v>
      </c>
      <c r="J41" s="40">
        <v>20</v>
      </c>
      <c r="K41" s="40" t="s">
        <v>48</v>
      </c>
      <c r="L41" s="45"/>
      <c r="M41" s="29"/>
      <c r="N41" s="29"/>
      <c r="O41" s="29"/>
      <c r="P41" s="29"/>
      <c r="Q41" s="29"/>
      <c r="R41" s="28"/>
      <c r="S41" s="29"/>
    </row>
    <row r="42" spans="1:19" ht="59.25" customHeight="1" x14ac:dyDescent="0.25">
      <c r="A42" s="19" t="s">
        <v>130</v>
      </c>
      <c r="B42" s="19">
        <v>1</v>
      </c>
      <c r="C42" s="19">
        <v>4</v>
      </c>
      <c r="D42" s="19">
        <v>2</v>
      </c>
      <c r="E42" s="20" t="s">
        <v>131</v>
      </c>
      <c r="F42" s="20" t="s">
        <v>132</v>
      </c>
      <c r="G42" s="20" t="s">
        <v>133</v>
      </c>
      <c r="H42" s="35" t="s">
        <v>121</v>
      </c>
      <c r="I42" s="39" t="s">
        <v>122</v>
      </c>
      <c r="J42" s="40">
        <v>1</v>
      </c>
      <c r="K42" s="40" t="s">
        <v>43</v>
      </c>
      <c r="L42" s="35" t="s">
        <v>111</v>
      </c>
      <c r="M42" s="35"/>
      <c r="N42" s="35" t="s">
        <v>56</v>
      </c>
      <c r="O42" s="42"/>
      <c r="P42" s="42">
        <v>50000</v>
      </c>
      <c r="Q42" s="42"/>
      <c r="R42" s="42">
        <v>50000</v>
      </c>
      <c r="S42" s="24" t="s">
        <v>46</v>
      </c>
    </row>
    <row r="43" spans="1:19" ht="59.25" customHeight="1" x14ac:dyDescent="0.25">
      <c r="A43" s="50"/>
      <c r="B43" s="50"/>
      <c r="C43" s="50"/>
      <c r="D43" s="50"/>
      <c r="E43" s="53"/>
      <c r="F43" s="53"/>
      <c r="G43" s="53"/>
      <c r="H43" s="29"/>
      <c r="I43" s="39" t="s">
        <v>87</v>
      </c>
      <c r="J43" s="40">
        <v>50</v>
      </c>
      <c r="K43" s="40" t="s">
        <v>48</v>
      </c>
      <c r="L43" s="51"/>
      <c r="M43" s="51"/>
      <c r="N43" s="51"/>
      <c r="O43" s="51"/>
      <c r="P43" s="51"/>
      <c r="Q43" s="51"/>
      <c r="R43" s="51"/>
      <c r="S43" s="51"/>
    </row>
    <row r="44" spans="1:19" ht="59.25" customHeight="1" x14ac:dyDescent="0.25">
      <c r="A44" s="50"/>
      <c r="B44" s="50"/>
      <c r="C44" s="50"/>
      <c r="D44" s="50"/>
      <c r="E44" s="53"/>
      <c r="F44" s="53"/>
      <c r="G44" s="53"/>
      <c r="H44" s="35" t="s">
        <v>134</v>
      </c>
      <c r="I44" s="39" t="s">
        <v>135</v>
      </c>
      <c r="J44" s="40">
        <v>1</v>
      </c>
      <c r="K44" s="40" t="s">
        <v>43</v>
      </c>
      <c r="L44" s="51"/>
      <c r="M44" s="51"/>
      <c r="N44" s="51"/>
      <c r="O44" s="51"/>
      <c r="P44" s="51"/>
      <c r="Q44" s="51"/>
      <c r="R44" s="51"/>
      <c r="S44" s="51"/>
    </row>
    <row r="45" spans="1:19" ht="59.25" customHeight="1" x14ac:dyDescent="0.25">
      <c r="A45" s="50"/>
      <c r="B45" s="50"/>
      <c r="C45" s="50"/>
      <c r="D45" s="50"/>
      <c r="E45" s="53"/>
      <c r="F45" s="53"/>
      <c r="G45" s="53"/>
      <c r="H45" s="41"/>
      <c r="I45" s="39" t="s">
        <v>136</v>
      </c>
      <c r="J45" s="40">
        <v>1</v>
      </c>
      <c r="K45" s="40" t="s">
        <v>43</v>
      </c>
      <c r="L45" s="51"/>
      <c r="M45" s="51"/>
      <c r="N45" s="51"/>
      <c r="O45" s="51"/>
      <c r="P45" s="51"/>
      <c r="Q45" s="51"/>
      <c r="R45" s="51"/>
      <c r="S45" s="51"/>
    </row>
    <row r="46" spans="1:19" ht="59.25" customHeight="1" x14ac:dyDescent="0.25">
      <c r="A46" s="26"/>
      <c r="B46" s="26"/>
      <c r="C46" s="26"/>
      <c r="D46" s="26"/>
      <c r="E46" s="27"/>
      <c r="F46" s="27"/>
      <c r="G46" s="27"/>
      <c r="H46" s="60"/>
      <c r="I46" s="21" t="s">
        <v>137</v>
      </c>
      <c r="J46" s="61">
        <v>1000</v>
      </c>
      <c r="K46" s="22" t="s">
        <v>138</v>
      </c>
      <c r="L46" s="29"/>
      <c r="M46" s="29"/>
      <c r="N46" s="29"/>
      <c r="O46" s="29"/>
      <c r="P46" s="29"/>
      <c r="Q46" s="29"/>
      <c r="R46" s="29"/>
      <c r="S46" s="29"/>
    </row>
    <row r="47" spans="1:19" ht="59.25" customHeight="1" x14ac:dyDescent="0.25">
      <c r="A47" s="19" t="s">
        <v>139</v>
      </c>
      <c r="B47" s="19">
        <v>1</v>
      </c>
      <c r="C47" s="19">
        <v>4</v>
      </c>
      <c r="D47" s="19">
        <v>5</v>
      </c>
      <c r="E47" s="20" t="s">
        <v>140</v>
      </c>
      <c r="F47" s="20" t="s">
        <v>141</v>
      </c>
      <c r="G47" s="30" t="s">
        <v>142</v>
      </c>
      <c r="H47" s="19" t="s">
        <v>143</v>
      </c>
      <c r="I47" s="21" t="s">
        <v>135</v>
      </c>
      <c r="J47" s="22">
        <v>1</v>
      </c>
      <c r="K47" s="22" t="s">
        <v>43</v>
      </c>
      <c r="L47" s="41" t="s">
        <v>144</v>
      </c>
      <c r="M47" s="19"/>
      <c r="N47" s="19" t="s">
        <v>56</v>
      </c>
      <c r="O47" s="23"/>
      <c r="P47" s="23">
        <v>5004.93</v>
      </c>
      <c r="Q47" s="23"/>
      <c r="R47" s="23">
        <v>5004.93</v>
      </c>
      <c r="S47" s="24" t="s">
        <v>46</v>
      </c>
    </row>
    <row r="48" spans="1:19" ht="59.25" customHeight="1" x14ac:dyDescent="0.25">
      <c r="A48" s="50"/>
      <c r="B48" s="50"/>
      <c r="C48" s="50"/>
      <c r="D48" s="50"/>
      <c r="E48" s="53"/>
      <c r="F48" s="53"/>
      <c r="G48" s="33"/>
      <c r="H48" s="50"/>
      <c r="I48" s="21" t="s">
        <v>136</v>
      </c>
      <c r="J48" s="22">
        <v>1</v>
      </c>
      <c r="K48" s="22" t="s">
        <v>43</v>
      </c>
      <c r="L48" s="41"/>
      <c r="M48" s="50"/>
      <c r="N48" s="50"/>
      <c r="O48" s="52"/>
      <c r="P48" s="52"/>
      <c r="Q48" s="52"/>
      <c r="R48" s="52"/>
      <c r="S48" s="51"/>
    </row>
    <row r="49" spans="1:19" ht="59.25" customHeight="1" x14ac:dyDescent="0.25">
      <c r="A49" s="26"/>
      <c r="B49" s="26"/>
      <c r="C49" s="26"/>
      <c r="D49" s="26"/>
      <c r="E49" s="27"/>
      <c r="F49" s="27"/>
      <c r="G49" s="34"/>
      <c r="H49" s="26"/>
      <c r="I49" s="21" t="s">
        <v>145</v>
      </c>
      <c r="J49" s="22">
        <v>1000</v>
      </c>
      <c r="K49" s="22" t="s">
        <v>43</v>
      </c>
      <c r="L49" s="45"/>
      <c r="M49" s="26"/>
      <c r="N49" s="26"/>
      <c r="O49" s="28"/>
      <c r="P49" s="28"/>
      <c r="Q49" s="28"/>
      <c r="R49" s="28"/>
      <c r="S49" s="29"/>
    </row>
    <row r="50" spans="1:19" ht="97.5" customHeight="1" x14ac:dyDescent="0.25">
      <c r="A50" s="19" t="s">
        <v>146</v>
      </c>
      <c r="B50" s="24">
        <v>1</v>
      </c>
      <c r="C50" s="24">
        <v>4</v>
      </c>
      <c r="D50" s="24">
        <v>5</v>
      </c>
      <c r="E50" s="30" t="s">
        <v>147</v>
      </c>
      <c r="F50" s="30" t="s">
        <v>148</v>
      </c>
      <c r="G50" s="30" t="s">
        <v>149</v>
      </c>
      <c r="H50" s="38" t="s">
        <v>41</v>
      </c>
      <c r="I50" s="39" t="s">
        <v>42</v>
      </c>
      <c r="J50" s="40">
        <v>1</v>
      </c>
      <c r="K50" s="40" t="s">
        <v>43</v>
      </c>
      <c r="L50" s="41" t="s">
        <v>150</v>
      </c>
      <c r="M50" s="24" t="s">
        <v>151</v>
      </c>
      <c r="N50" s="24"/>
      <c r="O50" s="62">
        <v>26000</v>
      </c>
      <c r="P50" s="24"/>
      <c r="Q50" s="62">
        <v>26000</v>
      </c>
      <c r="R50" s="23"/>
      <c r="S50" s="24" t="s">
        <v>46</v>
      </c>
    </row>
    <row r="51" spans="1:19" ht="81" customHeight="1" x14ac:dyDescent="0.25">
      <c r="A51" s="26"/>
      <c r="B51" s="29"/>
      <c r="C51" s="29"/>
      <c r="D51" s="29"/>
      <c r="E51" s="34"/>
      <c r="F51" s="34"/>
      <c r="G51" s="34"/>
      <c r="H51" s="44"/>
      <c r="I51" s="39" t="s">
        <v>57</v>
      </c>
      <c r="J51" s="40">
        <v>20</v>
      </c>
      <c r="K51" s="40" t="s">
        <v>48</v>
      </c>
      <c r="L51" s="45"/>
      <c r="M51" s="29"/>
      <c r="N51" s="29"/>
      <c r="O51" s="63"/>
      <c r="P51" s="29"/>
      <c r="Q51" s="63"/>
      <c r="R51" s="28"/>
      <c r="S51" s="29"/>
    </row>
    <row r="53" spans="1:19" x14ac:dyDescent="0.25">
      <c r="O53" s="64"/>
      <c r="P53" s="65" t="s">
        <v>152</v>
      </c>
      <c r="Q53" s="66"/>
      <c r="R53" s="67"/>
    </row>
    <row r="54" spans="1:19" x14ac:dyDescent="0.25">
      <c r="O54" s="68"/>
      <c r="P54" s="69" t="s">
        <v>153</v>
      </c>
      <c r="Q54" s="65" t="s">
        <v>154</v>
      </c>
      <c r="R54" s="67"/>
    </row>
    <row r="55" spans="1:19" x14ac:dyDescent="0.25">
      <c r="O55" s="70"/>
      <c r="P55" s="71"/>
      <c r="Q55" s="72">
        <v>2024</v>
      </c>
      <c r="R55" s="72">
        <v>2025</v>
      </c>
    </row>
    <row r="56" spans="1:19" x14ac:dyDescent="0.25">
      <c r="O56" s="73" t="s">
        <v>155</v>
      </c>
      <c r="P56" s="74">
        <v>17</v>
      </c>
      <c r="Q56" s="75">
        <f>Q50+Q40+Q34+Q32+Q30+Q28+Q24+Q22+Q18+Q16+Q14+Q12+Q10+Q8+Q6</f>
        <v>450000</v>
      </c>
      <c r="R56" s="75">
        <f>R47+R42</f>
        <v>55004.93</v>
      </c>
    </row>
    <row r="58" spans="1:19" x14ac:dyDescent="0.25">
      <c r="P58" s="5"/>
    </row>
    <row r="59" spans="1:19" x14ac:dyDescent="0.25">
      <c r="P59" s="5"/>
    </row>
  </sheetData>
  <mergeCells count="296">
    <mergeCell ref="O50:O51"/>
    <mergeCell ref="P50:P51"/>
    <mergeCell ref="Q50:Q51"/>
    <mergeCell ref="R50:R51"/>
    <mergeCell ref="S50:S51"/>
    <mergeCell ref="O53:O55"/>
    <mergeCell ref="P53:R53"/>
    <mergeCell ref="P54:P55"/>
    <mergeCell ref="Q54:R54"/>
    <mergeCell ref="F50:F51"/>
    <mergeCell ref="G50:G51"/>
    <mergeCell ref="H50:H51"/>
    <mergeCell ref="L50:L51"/>
    <mergeCell ref="M50:M51"/>
    <mergeCell ref="N50:N51"/>
    <mergeCell ref="O47:O49"/>
    <mergeCell ref="P47:P49"/>
    <mergeCell ref="Q47:Q49"/>
    <mergeCell ref="R47:R49"/>
    <mergeCell ref="S47:S49"/>
    <mergeCell ref="A50:A51"/>
    <mergeCell ref="B50:B51"/>
    <mergeCell ref="C50:C51"/>
    <mergeCell ref="D50:D51"/>
    <mergeCell ref="E50:E51"/>
    <mergeCell ref="F47:F49"/>
    <mergeCell ref="G47:G49"/>
    <mergeCell ref="H47:H49"/>
    <mergeCell ref="L47:L49"/>
    <mergeCell ref="M47:M49"/>
    <mergeCell ref="N47:N49"/>
    <mergeCell ref="P42:P46"/>
    <mergeCell ref="Q42:Q46"/>
    <mergeCell ref="R42:R46"/>
    <mergeCell ref="S42:S46"/>
    <mergeCell ref="H44:H46"/>
    <mergeCell ref="A47:A49"/>
    <mergeCell ref="B47:B49"/>
    <mergeCell ref="C47:C49"/>
    <mergeCell ref="D47:D49"/>
    <mergeCell ref="E47:E49"/>
    <mergeCell ref="G42:G46"/>
    <mergeCell ref="H42:H43"/>
    <mergeCell ref="L42:L46"/>
    <mergeCell ref="M42:M46"/>
    <mergeCell ref="N42:N46"/>
    <mergeCell ref="O42:O46"/>
    <mergeCell ref="P40:P41"/>
    <mergeCell ref="Q40:Q41"/>
    <mergeCell ref="R40:R41"/>
    <mergeCell ref="S40:S41"/>
    <mergeCell ref="A42:A46"/>
    <mergeCell ref="B42:B46"/>
    <mergeCell ref="C42:C46"/>
    <mergeCell ref="D42:D46"/>
    <mergeCell ref="E42:E46"/>
    <mergeCell ref="F42:F46"/>
    <mergeCell ref="G40:G41"/>
    <mergeCell ref="H40:H41"/>
    <mergeCell ref="L40:L41"/>
    <mergeCell ref="M40:M41"/>
    <mergeCell ref="N40:N41"/>
    <mergeCell ref="O40:O41"/>
    <mergeCell ref="A40:A41"/>
    <mergeCell ref="B40:B41"/>
    <mergeCell ref="C40:C41"/>
    <mergeCell ref="D40:D41"/>
    <mergeCell ref="E40:E41"/>
    <mergeCell ref="F40:F41"/>
    <mergeCell ref="O34:O39"/>
    <mergeCell ref="P34:P39"/>
    <mergeCell ref="Q34:Q39"/>
    <mergeCell ref="R34:R39"/>
    <mergeCell ref="S34:S39"/>
    <mergeCell ref="H36:H37"/>
    <mergeCell ref="H38:H39"/>
    <mergeCell ref="F34:F39"/>
    <mergeCell ref="G34:G39"/>
    <mergeCell ref="H34:H35"/>
    <mergeCell ref="L34:L39"/>
    <mergeCell ref="M34:M39"/>
    <mergeCell ref="N34:N39"/>
    <mergeCell ref="O32:O33"/>
    <mergeCell ref="P32:P33"/>
    <mergeCell ref="Q32:Q33"/>
    <mergeCell ref="R32:R33"/>
    <mergeCell ref="S32:S33"/>
    <mergeCell ref="A34:A39"/>
    <mergeCell ref="B34:B39"/>
    <mergeCell ref="C34:C39"/>
    <mergeCell ref="D34:D39"/>
    <mergeCell ref="E34:E39"/>
    <mergeCell ref="F32:F33"/>
    <mergeCell ref="G32:G33"/>
    <mergeCell ref="H32:H33"/>
    <mergeCell ref="L32:L33"/>
    <mergeCell ref="M32:M33"/>
    <mergeCell ref="N32:N33"/>
    <mergeCell ref="O30:O31"/>
    <mergeCell ref="P30:P31"/>
    <mergeCell ref="Q30:Q31"/>
    <mergeCell ref="R30:R31"/>
    <mergeCell ref="S30:S31"/>
    <mergeCell ref="A32:A33"/>
    <mergeCell ref="B32:B33"/>
    <mergeCell ref="C32:C33"/>
    <mergeCell ref="D32:D33"/>
    <mergeCell ref="E32:E33"/>
    <mergeCell ref="F30:F31"/>
    <mergeCell ref="G30:G31"/>
    <mergeCell ref="H30:H31"/>
    <mergeCell ref="L30:L31"/>
    <mergeCell ref="M30:M31"/>
    <mergeCell ref="N30:N31"/>
    <mergeCell ref="O28:O29"/>
    <mergeCell ref="P28:P29"/>
    <mergeCell ref="Q28:Q29"/>
    <mergeCell ref="R28:R29"/>
    <mergeCell ref="S28:S29"/>
    <mergeCell ref="A30:A31"/>
    <mergeCell ref="B30:B31"/>
    <mergeCell ref="C30:C31"/>
    <mergeCell ref="D30:D31"/>
    <mergeCell ref="E30:E31"/>
    <mergeCell ref="F28:F29"/>
    <mergeCell ref="G28:G29"/>
    <mergeCell ref="H28:H29"/>
    <mergeCell ref="L28:L29"/>
    <mergeCell ref="M28:M29"/>
    <mergeCell ref="N28:N29"/>
    <mergeCell ref="P24:P27"/>
    <mergeCell ref="Q24:Q27"/>
    <mergeCell ref="R24:R27"/>
    <mergeCell ref="S24:S27"/>
    <mergeCell ref="H26:H27"/>
    <mergeCell ref="A28:A29"/>
    <mergeCell ref="B28:B29"/>
    <mergeCell ref="C28:C29"/>
    <mergeCell ref="D28:D29"/>
    <mergeCell ref="E28:E29"/>
    <mergeCell ref="G24:G27"/>
    <mergeCell ref="H24:H25"/>
    <mergeCell ref="L24:L27"/>
    <mergeCell ref="M24:M27"/>
    <mergeCell ref="N24:N27"/>
    <mergeCell ref="O24:O27"/>
    <mergeCell ref="P22:P23"/>
    <mergeCell ref="Q22:Q23"/>
    <mergeCell ref="R22:R23"/>
    <mergeCell ref="S22:S23"/>
    <mergeCell ref="A24:A27"/>
    <mergeCell ref="B24:B27"/>
    <mergeCell ref="C24:C27"/>
    <mergeCell ref="D24:D27"/>
    <mergeCell ref="E24:E27"/>
    <mergeCell ref="F24:F27"/>
    <mergeCell ref="G22:G23"/>
    <mergeCell ref="H22:H23"/>
    <mergeCell ref="L22:L23"/>
    <mergeCell ref="M22:M23"/>
    <mergeCell ref="N22:N23"/>
    <mergeCell ref="O22:O23"/>
    <mergeCell ref="A22:A23"/>
    <mergeCell ref="B22:B23"/>
    <mergeCell ref="C22:C23"/>
    <mergeCell ref="D22:D23"/>
    <mergeCell ref="E22:E23"/>
    <mergeCell ref="F22:F23"/>
    <mergeCell ref="O18:O21"/>
    <mergeCell ref="P18:P21"/>
    <mergeCell ref="Q18:Q21"/>
    <mergeCell ref="R18:R21"/>
    <mergeCell ref="S18:S21"/>
    <mergeCell ref="H20:H21"/>
    <mergeCell ref="F18:F21"/>
    <mergeCell ref="G18:G21"/>
    <mergeCell ref="H18:H19"/>
    <mergeCell ref="L18:L21"/>
    <mergeCell ref="M18:M21"/>
    <mergeCell ref="N18:N21"/>
    <mergeCell ref="O16:O17"/>
    <mergeCell ref="P16:P17"/>
    <mergeCell ref="Q16:Q17"/>
    <mergeCell ref="R16:R17"/>
    <mergeCell ref="S16:S17"/>
    <mergeCell ref="A18:A21"/>
    <mergeCell ref="B18:B21"/>
    <mergeCell ref="C18:C21"/>
    <mergeCell ref="D18:D21"/>
    <mergeCell ref="E18:E21"/>
    <mergeCell ref="F16:F17"/>
    <mergeCell ref="G16:G17"/>
    <mergeCell ref="H16:H17"/>
    <mergeCell ref="L16:L17"/>
    <mergeCell ref="M16:M17"/>
    <mergeCell ref="N16:N17"/>
    <mergeCell ref="O14:O15"/>
    <mergeCell ref="P14:P15"/>
    <mergeCell ref="Q14:Q15"/>
    <mergeCell ref="R14:R15"/>
    <mergeCell ref="S14:S15"/>
    <mergeCell ref="A16:A17"/>
    <mergeCell ref="B16:B17"/>
    <mergeCell ref="C16:C17"/>
    <mergeCell ref="D16:D17"/>
    <mergeCell ref="E16:E17"/>
    <mergeCell ref="F14:F15"/>
    <mergeCell ref="G14:G15"/>
    <mergeCell ref="H14:H15"/>
    <mergeCell ref="L14:L15"/>
    <mergeCell ref="M14:M15"/>
    <mergeCell ref="N14:N15"/>
    <mergeCell ref="O12:O13"/>
    <mergeCell ref="P12:P13"/>
    <mergeCell ref="Q12:Q13"/>
    <mergeCell ref="R12:R13"/>
    <mergeCell ref="S12:S13"/>
    <mergeCell ref="A14:A15"/>
    <mergeCell ref="B14:B15"/>
    <mergeCell ref="C14:C15"/>
    <mergeCell ref="D14:D15"/>
    <mergeCell ref="E14:E15"/>
    <mergeCell ref="F12:F13"/>
    <mergeCell ref="G12:G13"/>
    <mergeCell ref="H12:H13"/>
    <mergeCell ref="L12:L13"/>
    <mergeCell ref="M12:M13"/>
    <mergeCell ref="N12:N13"/>
    <mergeCell ref="O10:O11"/>
    <mergeCell ref="P10:P11"/>
    <mergeCell ref="Q10:Q11"/>
    <mergeCell ref="R10:R11"/>
    <mergeCell ref="S10:S11"/>
    <mergeCell ref="A12:A13"/>
    <mergeCell ref="B12:B13"/>
    <mergeCell ref="C12:C13"/>
    <mergeCell ref="D12:D13"/>
    <mergeCell ref="E12:E13"/>
    <mergeCell ref="F10:F11"/>
    <mergeCell ref="G10:G11"/>
    <mergeCell ref="H10:H11"/>
    <mergeCell ref="L10:L11"/>
    <mergeCell ref="M10:M11"/>
    <mergeCell ref="N10:N11"/>
    <mergeCell ref="O8:O9"/>
    <mergeCell ref="P8:P9"/>
    <mergeCell ref="Q8:Q9"/>
    <mergeCell ref="R8:R9"/>
    <mergeCell ref="S8:S9"/>
    <mergeCell ref="A10:A11"/>
    <mergeCell ref="B10:B11"/>
    <mergeCell ref="C10:C11"/>
    <mergeCell ref="D10:D11"/>
    <mergeCell ref="E10:E11"/>
    <mergeCell ref="F8:F9"/>
    <mergeCell ref="G8:G9"/>
    <mergeCell ref="H8:H9"/>
    <mergeCell ref="L8:L9"/>
    <mergeCell ref="M8:M9"/>
    <mergeCell ref="N8:N9"/>
    <mergeCell ref="O6:O7"/>
    <mergeCell ref="P6:P7"/>
    <mergeCell ref="Q6:Q7"/>
    <mergeCell ref="R6:R7"/>
    <mergeCell ref="S6:S7"/>
    <mergeCell ref="A8:A9"/>
    <mergeCell ref="B8:B9"/>
    <mergeCell ref="C8:C9"/>
    <mergeCell ref="D8:D9"/>
    <mergeCell ref="E8:E9"/>
    <mergeCell ref="F6:F7"/>
    <mergeCell ref="G6:G7"/>
    <mergeCell ref="H6:H7"/>
    <mergeCell ref="L6:L7"/>
    <mergeCell ref="M6:M7"/>
    <mergeCell ref="N6:N7"/>
    <mergeCell ref="L3:L4"/>
    <mergeCell ref="M3:N3"/>
    <mergeCell ref="O3:P3"/>
    <mergeCell ref="Q3:R3"/>
    <mergeCell ref="S3:S4"/>
    <mergeCell ref="A6:A7"/>
    <mergeCell ref="B6:B7"/>
    <mergeCell ref="C6:C7"/>
    <mergeCell ref="D6:D7"/>
    <mergeCell ref="E6:E7"/>
    <mergeCell ref="L2:S2"/>
    <mergeCell ref="A3:A4"/>
    <mergeCell ref="B3:B4"/>
    <mergeCell ref="C3:C4"/>
    <mergeCell ref="D3:D4"/>
    <mergeCell ref="E3:E4"/>
    <mergeCell ref="F3:F4"/>
    <mergeCell ref="G3:G4"/>
    <mergeCell ref="H3:H4"/>
    <mergeCell ref="I3:K3"/>
  </mergeCells>
  <pageMargins left="0.25" right="0.25" top="0.75" bottom="0.75" header="0.3" footer="0.3"/>
  <pageSetup paperSize="9" scale="36" fitToHeight="0" orientation="landscape"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Dolnośląski ODR</vt:lpstr>
      <vt:lpstr>'Dolnośląski ODR'!Obszar_wydruku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2025-01-03T06:58:32Z</dcterms:created>
  <dcterms:modified xsi:type="dcterms:W3CDTF">2025-01-03T06:58:32Z</dcterms:modified>
</cp:coreProperties>
</file>