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Kujawsko-Pomorska J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<sst xmlns="http://schemas.openxmlformats.org/spreadsheetml/2006/main" count="181" uniqueCount="123">
  <si>
    <t>Plan operacyjny KSOW na lata 2024-2025 (z wyłączeniem działania 8 Plan komunikacyjny)- Województwo Kujawsko-Pomorskie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</si>
  <si>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</si>
  <si>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</si>
  <si>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</si>
  <si>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</si>
  <si>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</si>
  <si>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</si>
  <si>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</si>
  <si>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</si>
  <si>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</si>
  <si>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</si>
  <si>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Harmono-gram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</si>
  <si>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</si>
  <si>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</si>
  <si>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</si>
  <si>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</si>
  <si>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</si>
  <si>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</si>
  <si>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</si>
  <si>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</si>
  <si>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</si>
  <si>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</si>
  <si>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</si>
  <si>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</si>
  <si>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</si>
  <si>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</si>
  <si>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</si>
  <si>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</si>
  <si>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</si>
  <si>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</si>
  <si>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</si>
  <si>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</si>
  <si>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</si>
  <si>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</si>
  <si>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</si>
  <si>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</si>
  <si>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</si>
  <si>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"Wieś na weekend'2024"</t>
  </si>
  <si>
    <t>Celem operacji jest aktywizacja organizacji i instytucji do działania partnerskiego podczas organizacji lokalnych imprez, upowszechniających przykłady nowatorskich rozwiązań i promujących dobre praktyki zrealizowane w ramach projektów sfinansowanych z PROW 2014-2020 na terenie gmin gdzie organizowane są imprezy. Służy to wspieraniu włączenia społecznego, ograniczenia ubóstwa i rozwoju gospodarczego na obszarach wiejskich.</t>
  </si>
  <si>
    <t xml:space="preserve">W ramach operacji przeprowadzi się konkurs przeznaczony dla organizacji i instytucji działających na rzecz rozwoju wsi regionu, partnerów KSOW wpisanych do bazy partnerów. W ramach konkursu wyłoni się listę rankingową wniosków na organizację imprez lokalnych, podczas których promowane będą projekty sfinansowane z PROW 2014-2020. </t>
  </si>
  <si>
    <t>konkurs</t>
  </si>
  <si>
    <t>liczba konkursów</t>
  </si>
  <si>
    <t>szt.</t>
  </si>
  <si>
    <t xml:space="preserve">instytucje i organizacje działające na terenach wiejskich, ogół społeczeństwa </t>
  </si>
  <si>
    <t>I-IV</t>
  </si>
  <si>
    <t>Województwo Kujawsko-Pomorskie</t>
  </si>
  <si>
    <t>liczba imprez promocyjnych</t>
  </si>
  <si>
    <t>min. 20</t>
  </si>
  <si>
    <t>AGRO Wellconomy'2024</t>
  </si>
  <si>
    <t xml:space="preserve">W trakcie konferencji będą przedstawione założenia i dyskusja nt. Wspólnej Polityki Rolnej, co służy upowszechnianiu wiedzy nt. nowego okresu programowania i środków, jakie będą w dyspozycji różnych środowisk. </t>
  </si>
  <si>
    <t>W ramach operacji zorganizuje się 2-panele "rolnicze" podczas ogólnopolskiej konferencji Wellconomy'2024, która rokrocznie odbywa się w Toruniu, ma ustalona renomę w środowisku gospodarczym i politycznym i   gromadzi szerokie grono uczestników.</t>
  </si>
  <si>
    <t>konferencja</t>
  </si>
  <si>
    <t>liczba konferencji</t>
  </si>
  <si>
    <t>przedstawiciele związków rolników, organizacji rolniczych, izb branżowych, rolnicy, przedstawiciele szkół rolniczych, studenci i uczniowie szkół o profilu nauczania rolnictwo</t>
  </si>
  <si>
    <t>I-II</t>
  </si>
  <si>
    <t>liczba uczestników</t>
  </si>
  <si>
    <t>osoba</t>
  </si>
  <si>
    <t>"Szkolenia dla KGW"</t>
  </si>
  <si>
    <t>Celem operacji jest  podniesienie wiedzy nt. funkcjonowania KGW.  Tematyka szkoleń będzie wynikała z bieżących potrzeb KGW.</t>
  </si>
  <si>
    <t>Przedmiotem operacji jest organizacja cyklu szkoleń dla członków kół gospodyń wiejskich</t>
  </si>
  <si>
    <t>szkolenie</t>
  </si>
  <si>
    <t>liczba szkoleń</t>
  </si>
  <si>
    <t xml:space="preserve">członkowie kół gospodyń </t>
  </si>
  <si>
    <t>II-IV</t>
  </si>
  <si>
    <t>"Wzmocnienie relacji gospodarczych  między Polską a Litwą - obrót rolniczymi produktami ekologicznymi z Kujawsko-Pomorskiego"</t>
  </si>
  <si>
    <t>Celem operacji jest nawiązanie nowych kontaktów handlowych, powiększenie rynków zbytu oraz wzmocnienie powiązań kooperacyjnych rolników i przetwórców żywności ekologicznej</t>
  </si>
  <si>
    <t>Przedmiotem operacji jest organizacja  wizyty studyjnej zagranicznej.</t>
  </si>
  <si>
    <t>wizyta studyjna zagraniczna</t>
  </si>
  <si>
    <t>liczba wizyt</t>
  </si>
  <si>
    <t>członkowie stowarzyszeń ekologicznych, rolnicy, przetwórcy ekologiczni, doradcy rolniczy, przedstawiciele organizacji zajmujących się obrotem rolnym oraz instytucje zaangażowane w rozwój rolnictwa ekologicznego</t>
  </si>
  <si>
    <t>„Rola KSOW + we Wspólnej Polityce Rolnej"</t>
  </si>
  <si>
    <t xml:space="preserve">Celem operacji jest prezentacja nowej struktury KSOW+, pokazanie zadań jakie przed nią stoją, przybliżenie sposobu zarządzania i wdrażania środków oraz ukazanie roli partnerów w nowej KSOW+ </t>
  </si>
  <si>
    <t>Przedmiotem operacji jest organizacja konferencji</t>
  </si>
  <si>
    <t>partnerzy KSOW+, przedstawiciele organizacji i instytucji działających w obszarze rolnictwa i rozwoju obszarów wiejskich</t>
  </si>
  <si>
    <t xml:space="preserve">"Postęp biologiczny w produkcji roślinnej" </t>
  </si>
  <si>
    <t>Prezentacja wyników badań przeprowadzonych przez zespół naukowy Wydziału Biologii i Weterynarii Uniwersytetu Mikołaja Kopernika w Toruniu i Centralnego Ośrodka Badania Odmian Roślin Uprawnych, Stacja Doświadczalna Oceny Odmian w Chrząstowie</t>
  </si>
  <si>
    <t>Przedmiotem operacji jest organizacja seminarium pod auspicjami Uniwersytetu im. Mikołaja Kopernika dotyczącego rozwiązań biologicznych w produkcji roślinnej, które mogą ograniczyć stosowanie chemii w rolnictwie</t>
  </si>
  <si>
    <t>seminarium</t>
  </si>
  <si>
    <t>liczba seminariów</t>
  </si>
  <si>
    <t>min. 1</t>
  </si>
  <si>
    <t>rolnicy, doradcy rolni, przedstawiciele organizacji i związków rolniczych, izb rolniczych, środowisk naukowych, uczniów szkół i uczelni rolniczych</t>
  </si>
  <si>
    <t>min. 50</t>
  </si>
  <si>
    <t>"Smaki regionów"</t>
  </si>
  <si>
    <t xml:space="preserve">Promocja sektora rolnego regionu oraz prezentacja producentów żywności wysokiej jakości, popularyzacja konkursu "Nasze kulinarne dziedzictwo",  jego laureatów </t>
  </si>
  <si>
    <t>Przedmiotem operacji jest organizacja stoiska na targach "Smaki regionów" w Poznaniu</t>
  </si>
  <si>
    <t>stoisko na targach</t>
  </si>
  <si>
    <t>liczba stoisk</t>
  </si>
  <si>
    <t>ogół społeczeństwa</t>
  </si>
  <si>
    <t xml:space="preserve">III-IV </t>
  </si>
  <si>
    <t>liczba odwiedzających</t>
  </si>
  <si>
    <t>10 tys.</t>
  </si>
  <si>
    <t>Promocja działań SR KSOW i projektów partnerów w mediach</t>
  </si>
  <si>
    <t>Celem projektu jest informowanie i promocja działań realizowanych w ramach PROW 2014-2020, wymiana wiedzy nt. Programu oraz upowszechnianie przykładów operacji zrealizowanych w ramach Programu;</t>
  </si>
  <si>
    <t>Przedmiotem operacji jest produkcja i emisja felietonów telewizyjnych</t>
  </si>
  <si>
    <t>felieton</t>
  </si>
  <si>
    <t>liczba felietonów</t>
  </si>
  <si>
    <t>mieszkańcy Regionu Kujaw i Pomorza</t>
  </si>
  <si>
    <t>liczba emisji</t>
  </si>
  <si>
    <t>liczba odbiorców</t>
  </si>
  <si>
    <t>min. 250 tys.</t>
  </si>
  <si>
    <t>Forum pszczelarzy</t>
  </si>
  <si>
    <t>Podniesienie wiedzy uczestników forum na temat ochrony pszczół, w tym stosowania naturalnych środków w pasiekach oraz wpływu stosowania pestycydów na żywotność rojów pszczelich.</t>
  </si>
  <si>
    <t>Przedmiotem operacji jest organizacja konferencji dla pszczelarzy</t>
  </si>
  <si>
    <t>właściciele pasiek, rolnicy, sadownicy, zielarze, plantatorzy, działkowicze i mieszkańcy wsi oraz osoby chcące założyć pasieki</t>
  </si>
  <si>
    <t>ilość uczestników</t>
  </si>
  <si>
    <t>Europejski Kongres Menadżerów Agrobiznesu</t>
  </si>
  <si>
    <t>Upowszechnienie wiedzy i dyskusja na temat aktualnej sytuacji społeczno-gospodarczej w sektorze rolno-spożywczym  oraz kierunków rozwoju tego sektora.</t>
  </si>
  <si>
    <t>Przedmiotem operacji jest organizacja konferencji dla podmiotów i instytucji zaangażowanych w rozwój sektora rolno-spożywczego</t>
  </si>
  <si>
    <t>rolnicy, przedstawiciele nauki, menedżerowie firm z sektora agrobiznesu, przedstawiciele organizacji i związków rolniczych</t>
  </si>
  <si>
    <t>W grupie siła</t>
  </si>
  <si>
    <t>Upowszechnienie wiedzy uczestników na temat aktualnych przepisów dotyczących tworzenia i funkcjonowania  grup producenckich oraz korzyści wynikających z funkcjonowania w grupie</t>
  </si>
  <si>
    <t>Przedmiotem operacji jest organizacja konferencji dla rolników</t>
  </si>
  <si>
    <t>rolnicy, przedstawiciele instytucji zaangażowanych w rozwój obszarów wiejskich</t>
  </si>
  <si>
    <t>II</t>
  </si>
  <si>
    <t>Konferencja podsumowująca działania lgd w perspektywie finansowej 2014-2020</t>
  </si>
  <si>
    <t>Celem konferencji jest podsumowanie osiągnięć i efektów działań LGD w perspektywie finansowej 2014-2020, wymiana doświadczeń oraz wypracowanie kierunków działań w nowym okresie programowania.</t>
  </si>
  <si>
    <t>W ramach operacji SR KSOW zorganizuje konferencję dla lgd.</t>
  </si>
  <si>
    <t>członkowie zarządów, członkowie rad, członkowie komisji rewizyjnych, pracownicy biur lokalnych grup działania oraz pracownicy instytucji wdrażania/koordynacji PROW</t>
  </si>
  <si>
    <t>III-IV</t>
  </si>
  <si>
    <t>Operacje własne</t>
  </si>
  <si>
    <t>Liczba</t>
  </si>
  <si>
    <t>Kwota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</si>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</sst>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3" borderId="0" xfId="0" applyFont="1" applyFill="1"/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right" vertical="center"/>
    </xf>
    <xf numFmtId="0" fontId="4" fillId="3" borderId="6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/>
    </xf>
    <xf numFmtId="0" fontId="7" fillId="3" borderId="6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 wrapText="1"/>
    </xf>
    <xf numFmtId="4" fontId="4" fillId="3" borderId="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X36"/>
  <sheetViews>
    <sheetView tabSelected="1" topLeftCell="A25" zoomScale="80" zoomScaleNormal="80" workbookViewId="0">
      <selection activeCell="G11" sqref="G11:G12"/>
    </sheetView>
  </sheetViews>
  <sheetFormatPr defaultColWidth="9.140625" defaultRowHeight="12.75" x14ac:dyDescent="0.2"/>
  <cols>
    <col min="1" max="1" width="3.140625" style="1" bestFit="1" customWidth="1"/>
    <col min="2" max="2" width="2.85546875" style="2" customWidth="1"/>
    <col min="3" max="3" width="3.28515625" style="2" bestFit="1" customWidth="1"/>
    <col min="4" max="4" width="3" style="2" customWidth="1"/>
    <col min="5" max="5" width="20" style="1" customWidth="1"/>
    <col min="6" max="6" width="54.42578125" style="2" customWidth="1"/>
    <col min="7" max="7" width="33.5703125" style="2" customWidth="1"/>
    <col min="8" max="8" width="10.42578125" style="3" bestFit="1" customWidth="1"/>
    <col min="9" max="9" width="10.7109375" style="2" customWidth="1"/>
    <col min="10" max="10" width="10.5703125" style="2" customWidth="1"/>
    <col min="11" max="11" width="6.42578125" style="2" customWidth="1"/>
    <col min="12" max="12" width="23.5703125" style="2" customWidth="1"/>
    <col min="13" max="13" width="4.7109375" style="2" customWidth="1"/>
    <col min="14" max="14" width="5" style="2" bestFit="1" customWidth="1"/>
    <col min="15" max="15" width="11.140625" style="2" customWidth="1"/>
    <col min="16" max="16" width="8.28515625" style="2" customWidth="1"/>
    <col min="17" max="17" width="11.140625" style="2" customWidth="1"/>
    <col min="18" max="18" width="12.5703125" style="2" customWidth="1"/>
    <col min="19" max="19" width="13.42578125" style="2" customWidth="1"/>
    <col min="20" max="16384" width="9.140625" style="2"/>
  </cols>
  <sheetData>
    <row r="1" spans="1:24" ht="33.75" customHeight="1" x14ac:dyDescent="0.2">
      <c r="O1" s="4"/>
      <c r="P1" s="4"/>
      <c r="Q1" s="4"/>
      <c r="R1" s="4"/>
      <c r="S1" s="4"/>
    </row>
    <row r="2" spans="1:24" ht="18" customHeight="1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24" x14ac:dyDescent="0.2">
      <c r="A3" s="7"/>
      <c r="E3" s="8"/>
      <c r="F3" s="9"/>
      <c r="L3" s="10"/>
      <c r="M3" s="10"/>
      <c r="N3" s="10"/>
      <c r="O3" s="10"/>
      <c r="P3" s="10"/>
      <c r="Q3" s="10"/>
      <c r="R3" s="10"/>
      <c r="S3" s="10"/>
    </row>
    <row r="4" spans="1:24" ht="77.25" customHeight="1" x14ac:dyDescent="0.2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F4" s="13" t="s">
        <v>6</v>
      </c>
      <c r="G4" s="11" t="s">
        <v>7</v>
      </c>
      <c r="H4" s="14" t="s">
        <v>8</v>
      </c>
      <c r="I4" s="15" t="s">
        <v>9</v>
      </c>
      <c r="J4" s="15"/>
      <c r="K4" s="15"/>
      <c r="L4" s="11" t="s">
        <v>10</v>
      </c>
      <c r="M4" s="16" t="s">
        <v>11</v>
      </c>
      <c r="N4" s="17"/>
      <c r="O4" s="18" t="s">
        <v>12</v>
      </c>
      <c r="P4" s="18"/>
      <c r="Q4" s="18" t="s">
        <v>13</v>
      </c>
      <c r="R4" s="18"/>
      <c r="S4" s="11" t="s">
        <v>14</v>
      </c>
    </row>
    <row r="5" spans="1:24" ht="24.75" customHeight="1" x14ac:dyDescent="0.2">
      <c r="A5" s="19"/>
      <c r="B5" s="20"/>
      <c r="C5" s="20"/>
      <c r="D5" s="20"/>
      <c r="E5" s="21"/>
      <c r="F5" s="21"/>
      <c r="G5" s="19"/>
      <c r="H5" s="22"/>
      <c r="I5" s="23" t="s">
        <v>15</v>
      </c>
      <c r="J5" s="23" t="s">
        <v>16</v>
      </c>
      <c r="K5" s="23" t="s">
        <v>17</v>
      </c>
      <c r="L5" s="19"/>
      <c r="M5" s="24">
        <v>2024</v>
      </c>
      <c r="N5" s="24">
        <v>2025</v>
      </c>
      <c r="O5" s="25">
        <v>2024</v>
      </c>
      <c r="P5" s="25">
        <v>2025</v>
      </c>
      <c r="Q5" s="25">
        <v>2024</v>
      </c>
      <c r="R5" s="25">
        <v>2025</v>
      </c>
      <c r="S5" s="19"/>
    </row>
    <row r="6" spans="1:24" x14ac:dyDescent="0.2">
      <c r="A6" s="26" t="s">
        <v>18</v>
      </c>
      <c r="B6" s="23" t="s">
        <v>19</v>
      </c>
      <c r="C6" s="23" t="s">
        <v>20</v>
      </c>
      <c r="D6" s="23" t="s">
        <v>21</v>
      </c>
      <c r="E6" s="27" t="s">
        <v>22</v>
      </c>
      <c r="F6" s="27" t="s">
        <v>23</v>
      </c>
      <c r="G6" s="26" t="s">
        <v>24</v>
      </c>
      <c r="H6" s="23" t="s">
        <v>25</v>
      </c>
      <c r="I6" s="23" t="s">
        <v>26</v>
      </c>
      <c r="J6" s="23" t="s">
        <v>27</v>
      </c>
      <c r="K6" s="23" t="s">
        <v>28</v>
      </c>
      <c r="L6" s="26" t="s">
        <v>29</v>
      </c>
      <c r="M6" s="24" t="s">
        <v>30</v>
      </c>
      <c r="N6" s="24" t="s">
        <v>31</v>
      </c>
      <c r="O6" s="28" t="s">
        <v>32</v>
      </c>
      <c r="P6" s="28" t="s">
        <v>33</v>
      </c>
      <c r="Q6" s="28" t="s">
        <v>34</v>
      </c>
      <c r="R6" s="28" t="s">
        <v>35</v>
      </c>
      <c r="S6" s="26" t="s">
        <v>36</v>
      </c>
    </row>
    <row r="7" spans="1:24" s="40" customFormat="1" ht="57.75" customHeight="1" x14ac:dyDescent="0.25">
      <c r="A7" s="29">
        <v>1</v>
      </c>
      <c r="B7" s="30">
        <v>6</v>
      </c>
      <c r="C7" s="31">
        <v>1</v>
      </c>
      <c r="D7" s="32">
        <v>3</v>
      </c>
      <c r="E7" s="32" t="s">
        <v>37</v>
      </c>
      <c r="F7" s="33" t="s">
        <v>38</v>
      </c>
      <c r="G7" s="33" t="s">
        <v>39</v>
      </c>
      <c r="H7" s="32" t="s">
        <v>40</v>
      </c>
      <c r="I7" s="34" t="s">
        <v>41</v>
      </c>
      <c r="J7" s="35">
        <v>1</v>
      </c>
      <c r="K7" s="35" t="s">
        <v>42</v>
      </c>
      <c r="L7" s="36" t="s">
        <v>43</v>
      </c>
      <c r="M7" s="31" t="s">
        <v>44</v>
      </c>
      <c r="N7" s="37"/>
      <c r="O7" s="38">
        <v>100000</v>
      </c>
      <c r="P7" s="38"/>
      <c r="Q7" s="38">
        <v>100000</v>
      </c>
      <c r="R7" s="38"/>
      <c r="S7" s="39" t="s">
        <v>45</v>
      </c>
    </row>
    <row r="8" spans="1:24" s="40" customFormat="1" ht="57.75" customHeight="1" x14ac:dyDescent="0.25">
      <c r="A8" s="41"/>
      <c r="B8" s="42"/>
      <c r="C8" s="43"/>
      <c r="D8" s="43"/>
      <c r="E8" s="43"/>
      <c r="F8" s="43"/>
      <c r="G8" s="43"/>
      <c r="H8" s="43"/>
      <c r="I8" s="44" t="s">
        <v>46</v>
      </c>
      <c r="J8" s="35" t="s">
        <v>47</v>
      </c>
      <c r="K8" s="35" t="s">
        <v>42</v>
      </c>
      <c r="L8" s="43"/>
      <c r="M8" s="43"/>
      <c r="N8" s="43"/>
      <c r="O8" s="43"/>
      <c r="P8" s="43"/>
      <c r="Q8" s="43"/>
      <c r="R8" s="43"/>
      <c r="S8" s="43"/>
    </row>
    <row r="9" spans="1:24" s="46" customFormat="1" ht="57.75" customHeight="1" x14ac:dyDescent="0.2">
      <c r="A9" s="31">
        <v>2</v>
      </c>
      <c r="B9" s="31">
        <v>1</v>
      </c>
      <c r="C9" s="31">
        <v>1</v>
      </c>
      <c r="D9" s="32">
        <v>6</v>
      </c>
      <c r="E9" s="32" t="s">
        <v>48</v>
      </c>
      <c r="F9" s="36" t="s">
        <v>49</v>
      </c>
      <c r="G9" s="33" t="s">
        <v>50</v>
      </c>
      <c r="H9" s="32" t="s">
        <v>51</v>
      </c>
      <c r="I9" s="34" t="s">
        <v>52</v>
      </c>
      <c r="J9" s="45">
        <v>1</v>
      </c>
      <c r="K9" s="45" t="s">
        <v>42</v>
      </c>
      <c r="L9" s="36" t="s">
        <v>53</v>
      </c>
      <c r="M9" s="31" t="s">
        <v>54</v>
      </c>
      <c r="N9" s="37"/>
      <c r="O9" s="38">
        <v>40000</v>
      </c>
      <c r="P9" s="38"/>
      <c r="Q9" s="38">
        <v>40000</v>
      </c>
      <c r="R9" s="38"/>
      <c r="S9" s="32" t="s">
        <v>45</v>
      </c>
    </row>
    <row r="10" spans="1:24" s="46" customFormat="1" ht="57.75" customHeight="1" x14ac:dyDescent="0.2">
      <c r="A10" s="47"/>
      <c r="B10" s="47"/>
      <c r="C10" s="47"/>
      <c r="D10" s="48"/>
      <c r="E10" s="48"/>
      <c r="F10" s="49"/>
      <c r="G10" s="50"/>
      <c r="H10" s="48"/>
      <c r="I10" s="34" t="s">
        <v>55</v>
      </c>
      <c r="J10" s="45">
        <v>282</v>
      </c>
      <c r="K10" s="45" t="s">
        <v>56</v>
      </c>
      <c r="L10" s="49"/>
      <c r="M10" s="47"/>
      <c r="N10" s="51"/>
      <c r="O10" s="51"/>
      <c r="P10" s="51"/>
      <c r="Q10" s="51"/>
      <c r="R10" s="51"/>
      <c r="S10" s="48"/>
    </row>
    <row r="11" spans="1:24" s="46" customFormat="1" ht="57.75" customHeight="1" x14ac:dyDescent="0.2">
      <c r="A11" s="31">
        <v>3</v>
      </c>
      <c r="B11" s="31">
        <v>6</v>
      </c>
      <c r="C11" s="31">
        <v>1</v>
      </c>
      <c r="D11" s="32">
        <v>6</v>
      </c>
      <c r="E11" s="32" t="s">
        <v>57</v>
      </c>
      <c r="F11" s="36" t="s">
        <v>58</v>
      </c>
      <c r="G11" s="33" t="s">
        <v>59</v>
      </c>
      <c r="H11" s="32" t="s">
        <v>60</v>
      </c>
      <c r="I11" s="34" t="s">
        <v>61</v>
      </c>
      <c r="J11" s="45">
        <v>5</v>
      </c>
      <c r="K11" s="45" t="s">
        <v>42</v>
      </c>
      <c r="L11" s="36" t="s">
        <v>62</v>
      </c>
      <c r="M11" s="31" t="s">
        <v>63</v>
      </c>
      <c r="N11" s="37"/>
      <c r="O11" s="38">
        <v>30000</v>
      </c>
      <c r="P11" s="38"/>
      <c r="Q11" s="38">
        <v>30000</v>
      </c>
      <c r="R11" s="38"/>
      <c r="S11" s="32" t="s">
        <v>45</v>
      </c>
    </row>
    <row r="12" spans="1:24" s="46" customFormat="1" ht="57.75" customHeight="1" x14ac:dyDescent="0.2">
      <c r="A12" s="47"/>
      <c r="B12" s="47"/>
      <c r="C12" s="47"/>
      <c r="D12" s="48"/>
      <c r="E12" s="48"/>
      <c r="F12" s="49"/>
      <c r="G12" s="50"/>
      <c r="H12" s="48"/>
      <c r="I12" s="34" t="s">
        <v>55</v>
      </c>
      <c r="J12" s="45">
        <v>150</v>
      </c>
      <c r="K12" s="45" t="s">
        <v>56</v>
      </c>
      <c r="L12" s="49"/>
      <c r="M12" s="47"/>
      <c r="N12" s="51"/>
      <c r="O12" s="51"/>
      <c r="P12" s="51"/>
      <c r="Q12" s="51"/>
      <c r="R12" s="51"/>
      <c r="S12" s="48"/>
    </row>
    <row r="13" spans="1:24" s="46" customFormat="1" ht="57.75" customHeight="1" x14ac:dyDescent="0.2">
      <c r="A13" s="31">
        <v>4</v>
      </c>
      <c r="B13" s="31">
        <v>6</v>
      </c>
      <c r="C13" s="31">
        <v>1</v>
      </c>
      <c r="D13" s="32">
        <v>6</v>
      </c>
      <c r="E13" s="32" t="s">
        <v>64</v>
      </c>
      <c r="F13" s="36" t="s">
        <v>65</v>
      </c>
      <c r="G13" s="33" t="s">
        <v>66</v>
      </c>
      <c r="H13" s="32" t="s">
        <v>67</v>
      </c>
      <c r="I13" s="34" t="s">
        <v>68</v>
      </c>
      <c r="J13" s="34">
        <v>1</v>
      </c>
      <c r="K13" s="52" t="s">
        <v>42</v>
      </c>
      <c r="L13" s="36" t="s">
        <v>69</v>
      </c>
      <c r="M13" s="53" t="s">
        <v>63</v>
      </c>
      <c r="N13" s="53"/>
      <c r="O13" s="54">
        <v>49300</v>
      </c>
      <c r="P13" s="55"/>
      <c r="Q13" s="54">
        <v>49300</v>
      </c>
      <c r="R13" s="55"/>
      <c r="S13" s="32" t="s">
        <v>45</v>
      </c>
      <c r="T13" s="2"/>
      <c r="U13" s="2"/>
      <c r="V13" s="2"/>
      <c r="W13" s="2"/>
    </row>
    <row r="14" spans="1:24" s="46" customFormat="1" ht="57.75" customHeight="1" x14ac:dyDescent="0.2">
      <c r="A14" s="47"/>
      <c r="B14" s="47"/>
      <c r="C14" s="47"/>
      <c r="D14" s="48"/>
      <c r="E14" s="48"/>
      <c r="F14" s="49"/>
      <c r="G14" s="50"/>
      <c r="H14" s="48"/>
      <c r="I14" s="34" t="s">
        <v>55</v>
      </c>
      <c r="J14" s="34">
        <v>45</v>
      </c>
      <c r="K14" s="52" t="s">
        <v>56</v>
      </c>
      <c r="L14" s="49"/>
      <c r="M14" s="48"/>
      <c r="N14" s="48"/>
      <c r="O14" s="56"/>
      <c r="P14" s="57"/>
      <c r="Q14" s="56"/>
      <c r="R14" s="57"/>
      <c r="S14" s="48"/>
    </row>
    <row r="15" spans="1:24" s="46" customFormat="1" ht="57.75" customHeight="1" x14ac:dyDescent="0.2">
      <c r="A15" s="31">
        <v>5</v>
      </c>
      <c r="B15" s="31">
        <v>6</v>
      </c>
      <c r="C15" s="31">
        <v>1</v>
      </c>
      <c r="D15" s="32">
        <v>6</v>
      </c>
      <c r="E15" s="32" t="s">
        <v>70</v>
      </c>
      <c r="F15" s="36" t="s">
        <v>71</v>
      </c>
      <c r="G15" s="33" t="s">
        <v>72</v>
      </c>
      <c r="H15" s="32" t="s">
        <v>51</v>
      </c>
      <c r="I15" s="58" t="s">
        <v>52</v>
      </c>
      <c r="J15" s="58">
        <v>1</v>
      </c>
      <c r="K15" s="59" t="s">
        <v>42</v>
      </c>
      <c r="L15" s="36" t="s">
        <v>73</v>
      </c>
      <c r="M15" s="53" t="s">
        <v>63</v>
      </c>
      <c r="N15" s="53"/>
      <c r="O15" s="54">
        <v>30000</v>
      </c>
      <c r="P15" s="55"/>
      <c r="Q15" s="54">
        <v>30000</v>
      </c>
      <c r="R15" s="55"/>
      <c r="S15" s="32" t="s">
        <v>45</v>
      </c>
      <c r="T15" s="2"/>
      <c r="U15" s="2"/>
      <c r="V15" s="2"/>
      <c r="W15" s="2"/>
      <c r="X15" s="2"/>
    </row>
    <row r="16" spans="1:24" s="46" customFormat="1" ht="57.75" customHeight="1" x14ac:dyDescent="0.2">
      <c r="A16" s="60"/>
      <c r="B16" s="60"/>
      <c r="C16" s="60"/>
      <c r="D16" s="61"/>
      <c r="E16" s="61"/>
      <c r="F16" s="62"/>
      <c r="G16" s="63"/>
      <c r="H16" s="61"/>
      <c r="I16" s="34" t="s">
        <v>55</v>
      </c>
      <c r="J16" s="34">
        <v>80</v>
      </c>
      <c r="K16" s="52" t="s">
        <v>56</v>
      </c>
      <c r="L16" s="62"/>
      <c r="M16" s="61"/>
      <c r="N16" s="61"/>
      <c r="O16" s="64"/>
      <c r="P16" s="65"/>
      <c r="Q16" s="64"/>
      <c r="R16" s="65"/>
      <c r="S16" s="61"/>
    </row>
    <row r="17" spans="1:19" s="46" customFormat="1" ht="57.75" customHeight="1" x14ac:dyDescent="0.2">
      <c r="A17" s="31">
        <v>6</v>
      </c>
      <c r="B17" s="31">
        <v>6</v>
      </c>
      <c r="C17" s="31">
        <v>1</v>
      </c>
      <c r="D17" s="32">
        <v>6</v>
      </c>
      <c r="E17" s="32" t="s">
        <v>74</v>
      </c>
      <c r="F17" s="36" t="s">
        <v>75</v>
      </c>
      <c r="G17" s="33" t="s">
        <v>76</v>
      </c>
      <c r="H17" s="32" t="s">
        <v>77</v>
      </c>
      <c r="I17" s="66" t="s">
        <v>78</v>
      </c>
      <c r="J17" s="66" t="s">
        <v>79</v>
      </c>
      <c r="K17" s="67" t="s">
        <v>42</v>
      </c>
      <c r="L17" s="36" t="s">
        <v>80</v>
      </c>
      <c r="M17" s="53" t="s">
        <v>63</v>
      </c>
      <c r="N17" s="55"/>
      <c r="O17" s="54">
        <v>30000</v>
      </c>
      <c r="P17" s="55"/>
      <c r="Q17" s="54">
        <v>30000</v>
      </c>
      <c r="R17" s="55"/>
      <c r="S17" s="32" t="s">
        <v>45</v>
      </c>
    </row>
    <row r="18" spans="1:19" s="46" customFormat="1" ht="57.75" customHeight="1" x14ac:dyDescent="0.2">
      <c r="A18" s="47"/>
      <c r="B18" s="47"/>
      <c r="C18" s="47"/>
      <c r="D18" s="48"/>
      <c r="E18" s="48"/>
      <c r="F18" s="49"/>
      <c r="G18" s="50"/>
      <c r="H18" s="48"/>
      <c r="I18" s="66" t="s">
        <v>55</v>
      </c>
      <c r="J18" s="66" t="s">
        <v>81</v>
      </c>
      <c r="K18" s="67" t="s">
        <v>56</v>
      </c>
      <c r="L18" s="49"/>
      <c r="M18" s="48"/>
      <c r="N18" s="57"/>
      <c r="O18" s="56"/>
      <c r="P18" s="57"/>
      <c r="Q18" s="56"/>
      <c r="R18" s="57"/>
      <c r="S18" s="48"/>
    </row>
    <row r="19" spans="1:19" ht="57.75" customHeight="1" x14ac:dyDescent="0.2">
      <c r="A19" s="31">
        <v>7</v>
      </c>
      <c r="B19" s="31">
        <v>6</v>
      </c>
      <c r="C19" s="31">
        <v>3</v>
      </c>
      <c r="D19" s="32">
        <v>10</v>
      </c>
      <c r="E19" s="32" t="s">
        <v>82</v>
      </c>
      <c r="F19" s="36" t="s">
        <v>83</v>
      </c>
      <c r="G19" s="33" t="s">
        <v>84</v>
      </c>
      <c r="H19" s="32" t="s">
        <v>85</v>
      </c>
      <c r="I19" s="34" t="s">
        <v>86</v>
      </c>
      <c r="J19" s="45">
        <v>1</v>
      </c>
      <c r="K19" s="45" t="s">
        <v>42</v>
      </c>
      <c r="L19" s="36" t="s">
        <v>87</v>
      </c>
      <c r="M19" s="53" t="s">
        <v>88</v>
      </c>
      <c r="N19" s="55"/>
      <c r="O19" s="54">
        <v>30000</v>
      </c>
      <c r="P19" s="55"/>
      <c r="Q19" s="54">
        <v>30000</v>
      </c>
      <c r="R19" s="55"/>
      <c r="S19" s="32" t="s">
        <v>45</v>
      </c>
    </row>
    <row r="20" spans="1:19" ht="57.75" customHeight="1" x14ac:dyDescent="0.2">
      <c r="A20" s="60"/>
      <c r="B20" s="60"/>
      <c r="C20" s="60"/>
      <c r="D20" s="61"/>
      <c r="E20" s="61"/>
      <c r="F20" s="62"/>
      <c r="G20" s="63"/>
      <c r="H20" s="61"/>
      <c r="I20" s="34" t="s">
        <v>89</v>
      </c>
      <c r="J20" s="45" t="s">
        <v>90</v>
      </c>
      <c r="K20" s="52" t="s">
        <v>56</v>
      </c>
      <c r="L20" s="62"/>
      <c r="M20" s="61"/>
      <c r="N20" s="65"/>
      <c r="O20" s="64"/>
      <c r="P20" s="65"/>
      <c r="Q20" s="64"/>
      <c r="R20" s="65"/>
      <c r="S20" s="61"/>
    </row>
    <row r="21" spans="1:19" ht="57.75" customHeight="1" x14ac:dyDescent="0.2">
      <c r="A21" s="31">
        <v>8</v>
      </c>
      <c r="B21" s="31">
        <v>6</v>
      </c>
      <c r="C21" s="31">
        <v>3</v>
      </c>
      <c r="D21" s="32">
        <v>13</v>
      </c>
      <c r="E21" s="32" t="s">
        <v>91</v>
      </c>
      <c r="F21" s="36" t="s">
        <v>92</v>
      </c>
      <c r="G21" s="33" t="s">
        <v>93</v>
      </c>
      <c r="H21" s="32" t="s">
        <v>94</v>
      </c>
      <c r="I21" s="66" t="s">
        <v>95</v>
      </c>
      <c r="J21" s="45">
        <v>5</v>
      </c>
      <c r="K21" s="45" t="s">
        <v>42</v>
      </c>
      <c r="L21" s="36" t="s">
        <v>96</v>
      </c>
      <c r="M21" s="31" t="s">
        <v>44</v>
      </c>
      <c r="N21" s="68"/>
      <c r="O21" s="54">
        <v>25000</v>
      </c>
      <c r="P21" s="54"/>
      <c r="Q21" s="54">
        <v>25000</v>
      </c>
      <c r="R21" s="54"/>
      <c r="S21" s="32" t="s">
        <v>45</v>
      </c>
    </row>
    <row r="22" spans="1:19" ht="57.75" customHeight="1" x14ac:dyDescent="0.2">
      <c r="A22" s="69"/>
      <c r="B22" s="69"/>
      <c r="C22" s="69"/>
      <c r="D22" s="70"/>
      <c r="E22" s="70"/>
      <c r="F22" s="71"/>
      <c r="G22" s="72"/>
      <c r="H22" s="70"/>
      <c r="I22" s="66" t="s">
        <v>97</v>
      </c>
      <c r="J22" s="45">
        <v>15</v>
      </c>
      <c r="K22" s="45" t="s">
        <v>42</v>
      </c>
      <c r="L22" s="71"/>
      <c r="M22" s="69"/>
      <c r="N22" s="68"/>
      <c r="O22" s="73"/>
      <c r="P22" s="73"/>
      <c r="Q22" s="73"/>
      <c r="R22" s="73"/>
      <c r="S22" s="70"/>
    </row>
    <row r="23" spans="1:19" ht="57.75" customHeight="1" x14ac:dyDescent="0.2">
      <c r="A23" s="47"/>
      <c r="B23" s="47"/>
      <c r="C23" s="47"/>
      <c r="D23" s="48"/>
      <c r="E23" s="48"/>
      <c r="F23" s="49"/>
      <c r="G23" s="50"/>
      <c r="H23" s="48"/>
      <c r="I23" s="34" t="s">
        <v>98</v>
      </c>
      <c r="J23" s="34" t="s">
        <v>99</v>
      </c>
      <c r="K23" s="45" t="s">
        <v>56</v>
      </c>
      <c r="L23" s="49"/>
      <c r="M23" s="47"/>
      <c r="N23" s="68"/>
      <c r="O23" s="56"/>
      <c r="P23" s="56"/>
      <c r="Q23" s="56"/>
      <c r="R23" s="56"/>
      <c r="S23" s="48"/>
    </row>
    <row r="24" spans="1:19" ht="57.75" customHeight="1" x14ac:dyDescent="0.2">
      <c r="A24" s="31">
        <v>9</v>
      </c>
      <c r="B24" s="31">
        <v>1</v>
      </c>
      <c r="C24" s="31">
        <v>1</v>
      </c>
      <c r="D24" s="32">
        <v>6</v>
      </c>
      <c r="E24" s="32" t="s">
        <v>100</v>
      </c>
      <c r="F24" s="36" t="s">
        <v>101</v>
      </c>
      <c r="G24" s="36" t="s">
        <v>102</v>
      </c>
      <c r="H24" s="32" t="s">
        <v>51</v>
      </c>
      <c r="I24" s="74" t="s">
        <v>52</v>
      </c>
      <c r="J24" s="66">
        <v>1</v>
      </c>
      <c r="K24" s="45" t="s">
        <v>42</v>
      </c>
      <c r="L24" s="75" t="s">
        <v>103</v>
      </c>
      <c r="M24" s="31" t="s">
        <v>54</v>
      </c>
      <c r="N24" s="31"/>
      <c r="O24" s="54">
        <v>30000</v>
      </c>
      <c r="P24" s="54"/>
      <c r="Q24" s="54">
        <v>30000</v>
      </c>
      <c r="R24" s="76"/>
      <c r="S24" s="32" t="s">
        <v>45</v>
      </c>
    </row>
    <row r="25" spans="1:19" ht="57.75" customHeight="1" x14ac:dyDescent="0.2">
      <c r="A25" s="47"/>
      <c r="B25" s="47"/>
      <c r="C25" s="47"/>
      <c r="D25" s="48"/>
      <c r="E25" s="48"/>
      <c r="F25" s="49"/>
      <c r="G25" s="49"/>
      <c r="H25" s="48"/>
      <c r="I25" s="74" t="s">
        <v>104</v>
      </c>
      <c r="J25" s="34">
        <v>537</v>
      </c>
      <c r="K25" s="45" t="s">
        <v>56</v>
      </c>
      <c r="L25" s="77"/>
      <c r="M25" s="47"/>
      <c r="N25" s="47"/>
      <c r="O25" s="78"/>
      <c r="P25" s="78"/>
      <c r="Q25" s="78"/>
      <c r="R25" s="79"/>
      <c r="S25" s="48"/>
    </row>
    <row r="26" spans="1:19" ht="57.75" customHeight="1" x14ac:dyDescent="0.2">
      <c r="A26" s="31">
        <v>10</v>
      </c>
      <c r="B26" s="31">
        <v>1</v>
      </c>
      <c r="C26" s="31">
        <v>1</v>
      </c>
      <c r="D26" s="32">
        <v>6</v>
      </c>
      <c r="E26" s="32" t="s">
        <v>105</v>
      </c>
      <c r="F26" s="36" t="s">
        <v>106</v>
      </c>
      <c r="G26" s="36" t="s">
        <v>107</v>
      </c>
      <c r="H26" s="32" t="s">
        <v>51</v>
      </c>
      <c r="I26" s="66" t="s">
        <v>52</v>
      </c>
      <c r="J26" s="66">
        <v>1</v>
      </c>
      <c r="K26" s="67" t="s">
        <v>42</v>
      </c>
      <c r="L26" s="36" t="s">
        <v>108</v>
      </c>
      <c r="M26" s="32" t="s">
        <v>54</v>
      </c>
      <c r="N26" s="76"/>
      <c r="O26" s="54">
        <v>20000</v>
      </c>
      <c r="P26" s="80"/>
      <c r="Q26" s="54">
        <v>20000</v>
      </c>
      <c r="R26" s="76"/>
      <c r="S26" s="32" t="s">
        <v>45</v>
      </c>
    </row>
    <row r="27" spans="1:19" ht="57.75" customHeight="1" x14ac:dyDescent="0.2">
      <c r="A27" s="47"/>
      <c r="B27" s="47"/>
      <c r="C27" s="47"/>
      <c r="D27" s="48"/>
      <c r="E27" s="48"/>
      <c r="F27" s="49"/>
      <c r="G27" s="49"/>
      <c r="H27" s="48"/>
      <c r="I27" s="34" t="s">
        <v>55</v>
      </c>
      <c r="J27" s="34">
        <v>150</v>
      </c>
      <c r="K27" s="52" t="s">
        <v>56</v>
      </c>
      <c r="L27" s="49"/>
      <c r="M27" s="48"/>
      <c r="N27" s="79"/>
      <c r="O27" s="78"/>
      <c r="P27" s="81"/>
      <c r="Q27" s="78"/>
      <c r="R27" s="79"/>
      <c r="S27" s="48"/>
    </row>
    <row r="28" spans="1:19" ht="57.75" customHeight="1" x14ac:dyDescent="0.2">
      <c r="A28" s="31">
        <v>11</v>
      </c>
      <c r="B28" s="31">
        <v>1</v>
      </c>
      <c r="C28" s="31">
        <v>1</v>
      </c>
      <c r="D28" s="32">
        <v>6</v>
      </c>
      <c r="E28" s="32" t="s">
        <v>109</v>
      </c>
      <c r="F28" s="36" t="s">
        <v>110</v>
      </c>
      <c r="G28" s="36" t="s">
        <v>111</v>
      </c>
      <c r="H28" s="32" t="s">
        <v>51</v>
      </c>
      <c r="I28" s="66" t="s">
        <v>52</v>
      </c>
      <c r="J28" s="66">
        <v>1</v>
      </c>
      <c r="K28" s="67" t="s">
        <v>42</v>
      </c>
      <c r="L28" s="36" t="s">
        <v>112</v>
      </c>
      <c r="M28" s="32" t="s">
        <v>113</v>
      </c>
      <c r="N28" s="76"/>
      <c r="O28" s="54">
        <v>30000</v>
      </c>
      <c r="P28" s="80"/>
      <c r="Q28" s="54">
        <v>30000</v>
      </c>
      <c r="R28" s="76"/>
      <c r="S28" s="32" t="s">
        <v>45</v>
      </c>
    </row>
    <row r="29" spans="1:19" ht="57.75" customHeight="1" x14ac:dyDescent="0.2">
      <c r="A29" s="47"/>
      <c r="B29" s="47"/>
      <c r="C29" s="47"/>
      <c r="D29" s="48"/>
      <c r="E29" s="48"/>
      <c r="F29" s="49"/>
      <c r="G29" s="49"/>
      <c r="H29" s="48"/>
      <c r="I29" s="34" t="s">
        <v>55</v>
      </c>
      <c r="J29" s="34">
        <v>190</v>
      </c>
      <c r="K29" s="52" t="s">
        <v>56</v>
      </c>
      <c r="L29" s="49"/>
      <c r="M29" s="48"/>
      <c r="N29" s="79"/>
      <c r="O29" s="78"/>
      <c r="P29" s="81"/>
      <c r="Q29" s="78"/>
      <c r="R29" s="79"/>
      <c r="S29" s="48"/>
    </row>
    <row r="30" spans="1:19" ht="57.75" customHeight="1" x14ac:dyDescent="0.2">
      <c r="A30" s="31">
        <v>12</v>
      </c>
      <c r="B30" s="31">
        <v>6</v>
      </c>
      <c r="C30" s="31">
        <v>5</v>
      </c>
      <c r="D30" s="32">
        <v>4</v>
      </c>
      <c r="E30" s="32" t="s">
        <v>114</v>
      </c>
      <c r="F30" s="36" t="s">
        <v>115</v>
      </c>
      <c r="G30" s="33" t="s">
        <v>116</v>
      </c>
      <c r="H30" s="32" t="s">
        <v>51</v>
      </c>
      <c r="I30" s="34" t="s">
        <v>52</v>
      </c>
      <c r="J30" s="45">
        <v>1</v>
      </c>
      <c r="K30" s="45" t="s">
        <v>42</v>
      </c>
      <c r="L30" s="36" t="s">
        <v>117</v>
      </c>
      <c r="M30" s="31" t="s">
        <v>118</v>
      </c>
      <c r="N30" s="37"/>
      <c r="O30" s="38">
        <v>25000</v>
      </c>
      <c r="P30" s="38"/>
      <c r="Q30" s="38">
        <v>25000</v>
      </c>
      <c r="R30" s="38"/>
      <c r="S30" s="32" t="s">
        <v>45</v>
      </c>
    </row>
    <row r="31" spans="1:19" ht="57.75" customHeight="1" x14ac:dyDescent="0.2">
      <c r="A31" s="47"/>
      <c r="B31" s="47"/>
      <c r="C31" s="47"/>
      <c r="D31" s="48"/>
      <c r="E31" s="48"/>
      <c r="F31" s="49"/>
      <c r="G31" s="50"/>
      <c r="H31" s="48"/>
      <c r="I31" s="34" t="s">
        <v>55</v>
      </c>
      <c r="J31" s="45" t="s">
        <v>81</v>
      </c>
      <c r="K31" s="45" t="s">
        <v>56</v>
      </c>
      <c r="L31" s="49"/>
      <c r="M31" s="47"/>
      <c r="N31" s="51"/>
      <c r="O31" s="51"/>
      <c r="P31" s="51"/>
      <c r="Q31" s="51"/>
      <c r="R31" s="51"/>
      <c r="S31" s="48"/>
    </row>
    <row r="33" spans="15:18" x14ac:dyDescent="0.2">
      <c r="O33" s="82"/>
      <c r="P33" s="83" t="s">
        <v>119</v>
      </c>
      <c r="Q33" s="83"/>
      <c r="R33" s="83"/>
    </row>
    <row r="34" spans="15:18" x14ac:dyDescent="0.2">
      <c r="O34" s="84"/>
      <c r="P34" s="83" t="s">
        <v>120</v>
      </c>
      <c r="Q34" s="83" t="s">
        <v>121</v>
      </c>
      <c r="R34" s="83"/>
    </row>
    <row r="35" spans="15:18" x14ac:dyDescent="0.2">
      <c r="O35" s="85"/>
      <c r="P35" s="83"/>
      <c r="Q35" s="86">
        <v>2024</v>
      </c>
      <c r="R35" s="86">
        <v>2025</v>
      </c>
    </row>
    <row r="36" spans="15:18" x14ac:dyDescent="0.2">
      <c r="O36" s="87" t="s">
        <v>122</v>
      </c>
      <c r="P36" s="88">
        <v>12</v>
      </c>
      <c r="Q36" s="89">
        <f>Q30+Q28+Q26+Q24+Q21+Q19+Q17+Q15+Q13+Q11+Q9+Q7</f>
        <v>439300</v>
      </c>
      <c r="R36" s="89"/>
    </row>
  </sheetData>
  <mergeCells count="213">
    <mergeCell ref="S30:S31"/>
    <mergeCell ref="O33:O35"/>
    <mergeCell ref="P33:R33"/>
    <mergeCell ref="P34:P35"/>
    <mergeCell ref="Q34:R34"/>
    <mergeCell ref="M30:M31"/>
    <mergeCell ref="N30:N31"/>
    <mergeCell ref="O30:O31"/>
    <mergeCell ref="P30:P31"/>
    <mergeCell ref="Q30:Q31"/>
    <mergeCell ref="R30:R31"/>
    <mergeCell ref="S28:S29"/>
    <mergeCell ref="A30:A31"/>
    <mergeCell ref="B30:B31"/>
    <mergeCell ref="C30:C31"/>
    <mergeCell ref="D30:D31"/>
    <mergeCell ref="E30:E31"/>
    <mergeCell ref="F30:F31"/>
    <mergeCell ref="G30:G31"/>
    <mergeCell ref="H30:H31"/>
    <mergeCell ref="L30:L31"/>
    <mergeCell ref="M28:M29"/>
    <mergeCell ref="N28:N29"/>
    <mergeCell ref="O28:O29"/>
    <mergeCell ref="P28:P29"/>
    <mergeCell ref="Q28:Q29"/>
    <mergeCell ref="R28:R29"/>
    <mergeCell ref="S26:S27"/>
    <mergeCell ref="A28:A29"/>
    <mergeCell ref="B28:B29"/>
    <mergeCell ref="C28:C29"/>
    <mergeCell ref="D28:D29"/>
    <mergeCell ref="E28:E29"/>
    <mergeCell ref="F28:F29"/>
    <mergeCell ref="G28:G29"/>
    <mergeCell ref="H28:H29"/>
    <mergeCell ref="L28:L29"/>
    <mergeCell ref="M26:M27"/>
    <mergeCell ref="N26:N27"/>
    <mergeCell ref="O26:O27"/>
    <mergeCell ref="P26:P27"/>
    <mergeCell ref="Q26:Q27"/>
    <mergeCell ref="R26:R27"/>
    <mergeCell ref="S24:S25"/>
    <mergeCell ref="A26:A27"/>
    <mergeCell ref="B26:B27"/>
    <mergeCell ref="C26:C27"/>
    <mergeCell ref="D26:D27"/>
    <mergeCell ref="E26:E27"/>
    <mergeCell ref="F26:F27"/>
    <mergeCell ref="G26:G27"/>
    <mergeCell ref="H26:H27"/>
    <mergeCell ref="L26:L27"/>
    <mergeCell ref="M24:M25"/>
    <mergeCell ref="N24:N25"/>
    <mergeCell ref="O24:O25"/>
    <mergeCell ref="P24:P25"/>
    <mergeCell ref="Q24:Q25"/>
    <mergeCell ref="R24:R25"/>
    <mergeCell ref="S21:S23"/>
    <mergeCell ref="A24:A25"/>
    <mergeCell ref="B24:B25"/>
    <mergeCell ref="C24:C25"/>
    <mergeCell ref="D24:D25"/>
    <mergeCell ref="E24:E25"/>
    <mergeCell ref="F24:F25"/>
    <mergeCell ref="G24:G25"/>
    <mergeCell ref="H24:H25"/>
    <mergeCell ref="L24:L25"/>
    <mergeCell ref="M21:M23"/>
    <mergeCell ref="N21:N23"/>
    <mergeCell ref="O21:O23"/>
    <mergeCell ref="P21:P23"/>
    <mergeCell ref="Q21:Q23"/>
    <mergeCell ref="R21:R23"/>
    <mergeCell ref="S19:S20"/>
    <mergeCell ref="A21:A23"/>
    <mergeCell ref="B21:B23"/>
    <mergeCell ref="C21:C23"/>
    <mergeCell ref="D21:D23"/>
    <mergeCell ref="E21:E23"/>
    <mergeCell ref="F21:F23"/>
    <mergeCell ref="G21:G23"/>
    <mergeCell ref="H21:H23"/>
    <mergeCell ref="L21:L23"/>
    <mergeCell ref="M19:M20"/>
    <mergeCell ref="N19:N20"/>
    <mergeCell ref="O19:O20"/>
    <mergeCell ref="P19:P20"/>
    <mergeCell ref="Q19:Q20"/>
    <mergeCell ref="R19:R20"/>
    <mergeCell ref="S17:S18"/>
    <mergeCell ref="A19:A20"/>
    <mergeCell ref="B19:B20"/>
    <mergeCell ref="C19:C20"/>
    <mergeCell ref="D19:D20"/>
    <mergeCell ref="E19:E20"/>
    <mergeCell ref="F19:F20"/>
    <mergeCell ref="G19:G20"/>
    <mergeCell ref="H19:H20"/>
    <mergeCell ref="L19:L20"/>
    <mergeCell ref="M17:M18"/>
    <mergeCell ref="N17:N18"/>
    <mergeCell ref="O17:O18"/>
    <mergeCell ref="P17:P18"/>
    <mergeCell ref="Q17:Q18"/>
    <mergeCell ref="R17:R18"/>
    <mergeCell ref="S15:S16"/>
    <mergeCell ref="A17:A18"/>
    <mergeCell ref="B17:B18"/>
    <mergeCell ref="C17:C18"/>
    <mergeCell ref="D17:D18"/>
    <mergeCell ref="E17:E18"/>
    <mergeCell ref="F17:F18"/>
    <mergeCell ref="G17:G18"/>
    <mergeCell ref="H17:H18"/>
    <mergeCell ref="L17:L18"/>
    <mergeCell ref="M15:M16"/>
    <mergeCell ref="N15:N16"/>
    <mergeCell ref="O15:O16"/>
    <mergeCell ref="P15:P16"/>
    <mergeCell ref="Q15:Q16"/>
    <mergeCell ref="R15:R16"/>
    <mergeCell ref="S13:S14"/>
    <mergeCell ref="A15:A16"/>
    <mergeCell ref="B15:B16"/>
    <mergeCell ref="C15:C16"/>
    <mergeCell ref="D15:D16"/>
    <mergeCell ref="E15:E16"/>
    <mergeCell ref="F15:F16"/>
    <mergeCell ref="G15:G16"/>
    <mergeCell ref="H15:H16"/>
    <mergeCell ref="L15:L16"/>
    <mergeCell ref="M13:M14"/>
    <mergeCell ref="N13:N14"/>
    <mergeCell ref="O13:O14"/>
    <mergeCell ref="P13:P14"/>
    <mergeCell ref="Q13:Q14"/>
    <mergeCell ref="R13:R14"/>
    <mergeCell ref="S11:S12"/>
    <mergeCell ref="A13:A14"/>
    <mergeCell ref="B13:B14"/>
    <mergeCell ref="C13:C14"/>
    <mergeCell ref="D13:D14"/>
    <mergeCell ref="E13:E14"/>
    <mergeCell ref="F13:F14"/>
    <mergeCell ref="G13:G14"/>
    <mergeCell ref="H13:H14"/>
    <mergeCell ref="L13:L14"/>
    <mergeCell ref="M11:M12"/>
    <mergeCell ref="N11:N12"/>
    <mergeCell ref="O11:O12"/>
    <mergeCell ref="P11:P12"/>
    <mergeCell ref="Q11:Q12"/>
    <mergeCell ref="R11:R12"/>
    <mergeCell ref="S9:S10"/>
    <mergeCell ref="A11:A12"/>
    <mergeCell ref="B11:B12"/>
    <mergeCell ref="C11:C12"/>
    <mergeCell ref="D11:D12"/>
    <mergeCell ref="E11:E12"/>
    <mergeCell ref="F11:F12"/>
    <mergeCell ref="G11:G12"/>
    <mergeCell ref="H11:H12"/>
    <mergeCell ref="L11:L12"/>
    <mergeCell ref="M9:M10"/>
    <mergeCell ref="N9:N10"/>
    <mergeCell ref="O9:O10"/>
    <mergeCell ref="P9:P10"/>
    <mergeCell ref="Q9:Q10"/>
    <mergeCell ref="R9:R10"/>
    <mergeCell ref="S7:S8"/>
    <mergeCell ref="A9:A10"/>
    <mergeCell ref="B9:B10"/>
    <mergeCell ref="C9:C10"/>
    <mergeCell ref="D9:D10"/>
    <mergeCell ref="E9:E10"/>
    <mergeCell ref="F9:F10"/>
    <mergeCell ref="G9:G10"/>
    <mergeCell ref="H9:H10"/>
    <mergeCell ref="L9:L10"/>
    <mergeCell ref="M7:M8"/>
    <mergeCell ref="N7:N8"/>
    <mergeCell ref="O7:O8"/>
    <mergeCell ref="P7:P8"/>
    <mergeCell ref="Q7:Q8"/>
    <mergeCell ref="R7:R8"/>
    <mergeCell ref="S4:S5"/>
    <mergeCell ref="A7:A8"/>
    <mergeCell ref="B7:B8"/>
    <mergeCell ref="C7:C8"/>
    <mergeCell ref="D7:D8"/>
    <mergeCell ref="E7:E8"/>
    <mergeCell ref="F7:F8"/>
    <mergeCell ref="G7:G8"/>
    <mergeCell ref="H7:H8"/>
    <mergeCell ref="L7:L8"/>
    <mergeCell ref="H4:H5"/>
    <mergeCell ref="I4:K4"/>
    <mergeCell ref="L4:L5"/>
    <mergeCell ref="M4:N4"/>
    <mergeCell ref="O4:P4"/>
    <mergeCell ref="Q4:R4"/>
    <mergeCell ref="O1:S1"/>
    <mergeCell ref="A2:Q2"/>
    <mergeCell ref="L3:S3"/>
    <mergeCell ref="A4:A5"/>
    <mergeCell ref="B4:B5"/>
    <mergeCell ref="C4:C5"/>
    <mergeCell ref="D4:D5"/>
    <mergeCell ref="E4:E5"/>
    <mergeCell ref="F4:F5"/>
    <mergeCell ref="G4:G5"/>
  </mergeCells>
  <pageMargins left="0.23622047244094491" right="0.23622047244094491" top="0.74803149606299213" bottom="0.35433070866141736" header="0.31496062992125984" footer="0.31496062992125984"/>
  <pageSetup paperSize="9" scale="5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Kujawsko-Pomorska JR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2025-01-03T06:58:20Z</dcterms:created>
  <dcterms:modified xsi:type="dcterms:W3CDTF">2025-01-03T06:58:21Z</dcterms:modified>
</cp:coreProperties>
</file>