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MRiRW" sheetId="1" r:id="rId1"/>
  </sheets>
  <definedNames>
    <definedName name="_xlnm._FilterDatabase" localSheetId="0" hidden="1">MRiRW!$A$3:$S$31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Q32" i="1"/>
</calcChain>
</file>

<file path=xl/sharedStrings.xml><?xml version="1.0" encoding="utf-8"?>
<sst xmlns="http://schemas.openxmlformats.org/spreadsheetml/2006/main" count="277" uniqueCount="208">
  <si>
    <t>Plan operacyjny KSOW na lata 2024-2025 (z wyłączeniem działania 8 Plan komunikacyjny) - MRiRW - sierpień 2024</t>
  </si>
  <si>
    <t>Lp.</t>
  </si>
  <si>
    <t>Priorytet PROW</t>
  </si>
  <si>
    <t>Cel KSOW</t>
  </si>
  <si>
    <t>Działanie KSOW</t>
  </si>
  <si>
    <t>Nazwa/tytuł operacji</t>
  </si>
  <si>
    <t>Cel operacji</t>
  </si>
  <si>
    <t>Przedmiot operacji</t>
  </si>
  <si>
    <t>Forma realizacji operacji</t>
  </si>
  <si>
    <t>Wskaźniki monitorowania realizacji operacji</t>
  </si>
  <si>
    <t>Grupa docelowa</t>
  </si>
  <si>
    <t>Harmonogram / termin realizacji 
(w ujęciu kwartalnym)</t>
  </si>
  <si>
    <t>Budżet brutto operacji  
(w zł)</t>
  </si>
  <si>
    <t>Koszt kwalifikowalny operacji (w zł)</t>
  </si>
  <si>
    <t>Wnioskodawca</t>
  </si>
  <si>
    <t>Nazwa wskaźnika</t>
  </si>
  <si>
    <t>Wartość</t>
  </si>
  <si>
    <t xml:space="preserve">Jednostka miary </t>
  </si>
  <si>
    <t>a</t>
  </si>
  <si>
    <t>b</t>
  </si>
  <si>
    <t>c</t>
  </si>
  <si>
    <t>d</t>
  </si>
  <si>
    <t>e</t>
  </si>
  <si>
    <t>f</t>
  </si>
  <si>
    <t>g</t>
  </si>
  <si>
    <t>h</t>
  </si>
  <si>
    <t>i</t>
  </si>
  <si>
    <t>j</t>
  </si>
  <si>
    <t>k</t>
  </si>
  <si>
    <t>l</t>
  </si>
  <si>
    <t>m</t>
  </si>
  <si>
    <t>n</t>
  </si>
  <si>
    <t>o</t>
  </si>
  <si>
    <t>p</t>
  </si>
  <si>
    <t>q</t>
  </si>
  <si>
    <t>r</t>
  </si>
  <si>
    <t>s</t>
  </si>
  <si>
    <t>Krajowe i Regionalne Wystawy Ras Rodzimych</t>
  </si>
  <si>
    <t>Celem głównym działania jest upowszechnianie wiedzy nt. bioróżnorodności zwierząt oraz promocja ras rodzimych. Prezentacja tych zwierząt na wystawach będzie najlepszym sposobem zrealizowania celów. W ramach wystaw prowadzone będą działania informacyjno-aktywizujące dla rolników, hodowców oraz regionalnych producentów żywności.</t>
  </si>
  <si>
    <t>Operacja obejmuje realizacje dwóch wystaw 
1)Krajowa Wystawa Ras Rodzimych w Rudawce Rymanowskiej (2024 r.)
2)Krajowa Wystawa Ras Rodzimych w Poznaniu (2025)
Tematy:
1. Upowszechnianie wiedzy w zakresie zachowania różnorodności genetycznej zwierząt gospodarskich. 
2. Podnoszenie poziomu wiedzy i umiejętności w obszarze małego przetwórstwa lokalnego oraz upowszechnianie wiedzy w zakresie innowacyjnych rozwiązań w rolnictwie i produkcji żywności.</t>
  </si>
  <si>
    <t xml:space="preserve"> Targi/ impreza plenerowa/ wystawa</t>
  </si>
  <si>
    <t>Targi, wystawy, imprezy lokalne, regionalne, krajowe i międzynarodowe</t>
  </si>
  <si>
    <t>szt.</t>
  </si>
  <si>
    <t>rolnicy utrzymujący zwierzęta ras lokalnych</t>
  </si>
  <si>
    <t>III</t>
  </si>
  <si>
    <t>II</t>
  </si>
  <si>
    <t>Departament Bezpieczeństwa Żywności i Weterynarii (DŻW)</t>
  </si>
  <si>
    <t>Redukcja zużycia środków przeciwdrobnoustrojowych w chowie i hodowli zwierząt  - upowszechnianie wiedzy w zakresie środków przeciwdrobnoustrojowych stosowanych w medycynie weterynaryjnej</t>
  </si>
  <si>
    <t xml:space="preserve">Celem głównym operacji jest upowszechnienie wiedzy, co spowoduje podnoszenie świadomości nt. stosowania środków przeciwdrobnoustrojowych, w tym antybiotyków w produkcji zwierzęcej w aspekcie polityki "Jednego Zdrowia (One Health)" czyli świadomości nierozerwalności elementów zdrowia ludzi, zwierząt i środowiska. 
Celem szczegółowym jest zwiększenie świadomości społeczeństwa o narastającej oporności mikroorganizmów na stosowane środki przeciwdrobnoustrojowe co ma być impulsem do akceptowania metod alternatywnych do stosowania środków przeciwdrobnoustrojowych służących zapobieganiu i leczeniu chorób ludzi i zwierząt. Przewiduje się, że jedną z konsekwencji tego działania będzie właśnie redukcja stosowania tych środków, jako wynik oczekiwań konsumentów. Skutecznym sposobem realizacji ww. celów jest prowadzenie działań o charakterze informacyjnym, które pokazują, że podejście tzw. "Jednego Zdrowia (One Health)" służy bezpieczeństwu żywności oraz zapewnia funkcjonowanie zrównoważonych i odpornych systemów żywnościowych. </t>
  </si>
  <si>
    <t xml:space="preserve"> Kampania informacyjna będzie miała za zadanie dotrzeć do szerokiej liczby odbiorców i będzie opierała się na utworzeniu i emisji filmu/ spotu ew. audycji promujących redukcję zużycia środków przeciwdrobnoustrojowych w chowie i hodowli zwierząt zgodnie z podejściem „Jedno Zdrowie (One Health)” dla bezpieczeństwa żywności.
Tematy: 
- upowszechnianie wiedzy w zakresie innowacyjnych rozwiązań w rolnictwie produkcji żywności; 
- wspieranie rozwoju przedsiębiorczości na obszarach wiejskich przez podnoszenie poziomu wiedzy i umiejętności w obszarze racjonalnego stosowania środków przeciwdrobnoustrojowych u zwierząt. 
 </t>
  </si>
  <si>
    <t>audycja/film/spot</t>
  </si>
  <si>
    <t>Audycje,  programy, spoty w radio, telewizji i internecie</t>
  </si>
  <si>
    <t>konsumenci (grupa ludności w tzw. wieku produkcyjnym 18-59/64 lata)
Zgodnie z danymi GUS za 2021 r. ("Raport demograficzny 2022") jest to 22 385 tys. osób co stanowiło 58,9% ludności Polski.</t>
  </si>
  <si>
    <t>III, IV</t>
  </si>
  <si>
    <t>-</t>
  </si>
  <si>
    <t>1, 3</t>
  </si>
  <si>
    <t xml:space="preserve">"Świat się kręci wokół wsi" - ogólnopolski amatorski konkurs filmowy </t>
  </si>
  <si>
    <t>Celem ogólnym operacji jest zwiększenie udziału zainteresowanych stron we wdrażaniu inicjatyw na rzecz rozwoju obszarów wiejskich oraz informowanie społeczeństwa i potencjalnych beneficjentów o polityce rozwoju obszarów wiejskich i wsparciu finansowym.
Celem szczegółowym operacji jest:
1) ukazanie wsi jako miejsca z nowymi perspektywami do życia;
2) prezentacja i kreacja wizerunku rolnika jako człowieka wszechstronnego, przedsiębiorczego, ciekawego nowych rozwiązań w produkcji żywności, uprawie roślin, chowie i hodowli zwierząt;
3) wzmocnienie w społeczeństwie pozytywnego wizerunku rolnika.</t>
  </si>
  <si>
    <t>Operacja zakłada organizacje konkursu filmowego w 2024 r. 
Tematy: 
1) upowszechnianie wiedzy w zakresie innowacyjnych rozwiązań w rolnictwie, produkcji żywności, leśnictwie i na obszarach wiejskich;
2) upowszechnianie wiedzy w zakresie tworzenia krótkich łańcuchów dostaw w rozumieniu art. 2 ust. 1 akapit drugi lit. m rozporządzenia nr 1305/2013 w sektorze rolno-spożywczym;
3) upowszechnianie wiedzy w zakresie systemów jakości żywności, o których mowa w art. 16 ust. 1 lit. a lub b rozporządzenia nr 1305/2013;
4) upowszechnianie wiedzy w zakresie optymalizacji wykorzystywania przez mieszkańców obszarów wiejskich zasobów środowiska naturalnego;
5) upowszechnianie wiedzy w zakresie dotyczącym zachowania różnorodności genetycznej roślin lub zwierząt;
6) wspieranie rozwoju przedsiębiorczości na obszarach wiejskich;
7) promocja jakości życia na wsi lub promocja wsi jako miejsca do życia i rozwoju zawodowego;
8) promocja wsi jako miejsca odpoczynku, relaksu, twórczości lub innych aktywności;
9) pokazanie współzależności życia w mieście od rolnictwa i poziomu rozwoju wsi.</t>
  </si>
  <si>
    <t>konkurs</t>
  </si>
  <si>
    <t>Konkursy
Uczestnicy konkursów</t>
  </si>
  <si>
    <t>1
50</t>
  </si>
  <si>
    <t>szt.
osoby</t>
  </si>
  <si>
    <t>młodzież, ogół społeczeństwa</t>
  </si>
  <si>
    <t>II, III, IV</t>
  </si>
  <si>
    <t>Departament Pomocy Technicznej</t>
  </si>
  <si>
    <t>1, 2</t>
  </si>
  <si>
    <t>Przykłady dobrych praktyk z PROW 2014-2020  (cykl filmów)</t>
  </si>
  <si>
    <t>Celem głównym realizacji operacji jest zwiększenie poziomu wiedzy ogółu społeczeństwa na temat efektów realizacji PROW 2014-2020, zwiększenie udziału osób zainteresowanych we wdrażaniu inicjatyw na rzecz rozwoju obszarów wiejskich, a także podniesienie jakości realizacji Programu. 
Cele szczegółowe:
- zwiększenie wiedzy w zakresie innowacyjnych rozwiązań w rolnictwie, produkcji żywności, leśnictwie i na obszarach wiejskich;
- wspieranie rozwoju przedsiębiorczości na obszarach wiejskich przez podnoszenie poziomu wiedzy i umiejętności;
- promocja jakości życia na wsi lub promocja wsi jako miejsca do życia i rozwoju zawodowego,
- wzrost liczby osób, zarówno ogółu społeczeństwa jak i potencjalnych beneficjentów, poinformowanych o polityce rozwoju obszarów wiejskich i o możliwościach finansowania.</t>
  </si>
  <si>
    <t>Operacja będzie polegała na: zebraniu przykładów operacji zrealizowanych w wybranych działaniach PROW 2014-2020, opracowaniu redakcyjnym, w tym przygotowaniu scenariusza każdego filmu, nagraniu i montażu filmu, promocji i dystrybucji filmów w Internecie i mediach społecznościowych (w szczególności na portalu KSOW, stronach Ministerstwa oraz na stronie ARiMR).
Tematy:
1. upowszechnianie wiedzy w zakresie innowacyjnych rozwiązań w rolnictwie, produkcji żywności, leśnictwie i na obszarach wiejskich;
2. wspieranie rozwoju przedsiębiorczości na obszarach wiejskich przez podnoszenie poziomu wiedzy i umiejętności;
3. promocja jakości życia na wsi lub promocja wsi jako miejsca do życia i rozwoju zawodowego.</t>
  </si>
  <si>
    <t>Audycja, film, spot</t>
  </si>
  <si>
    <t>ogół społeczeństwa</t>
  </si>
  <si>
    <t>Nagrody dla laureatów Olimpiad  Wiedzy i Umiejętności oraz konkursów dla uczniów szkół ponadpodstawowych</t>
  </si>
  <si>
    <t xml:space="preserve">Celem głównym operacji jest: Propagowanie szeroko pojętej wiedzy rolniczej, zarówno teoretycznej jak i praktycznej wśród ogółu społeczności, w szczególności młodzieży szkół ponadpodstawowych z obszarów wiejskich. 
Cele szczegółowe: 
- Wzbogacenie młodzieży o przygotowanie zawodowe, a jednocześnie pogłębienie wiedzy i umiejętności w celu unowocześnienia, innowacyjności i transferu wiedzy w rolnictwie służące rozwojowi polskiego rolnictwa. 
- Rozwijanie zainteresowań wśród uczniów problemami żywienia, upowszechniania wzorców racjonalnego żywienia, promocja zdrowia. 
- Poszerzanie wiedzy i umiejętności młodzieży w zakresie polityki Unii Europejskiej w celu unowocześnienia, innowacyjności i transferu wiedzy w rolnictwie służące rozwojowi polskiego rolnictwa. </t>
  </si>
  <si>
    <t>W ramach operacji planuje się przyznanie nagród pieniężnych i rzeczowych dla laureatów Olimpiad i ich opiekunów oraz laureatów Konkursów:
1. Olimpiada Wiedzy o Żywieniu (edycja w roku 2024 i 2025)
2. Olimpiada Wiedzy i Umiejętności Rolniczych  (edycja w roku 2024 i 2025)
3. Konkurs Kulinarny „Smaki Wsi"  (edycja w roku 2024 i 2025)
4. Konkurs „Indeks dla Rolnika” (edycja w 2024)
5. "Ogólnopolski konkurs dla szkół rolniczych pt. "Polska Wieś w Europie"  (edycja w roku 2024 i 2025)
Tematy:
1. Upowszechnianie wiedzy w zakresie innowacyjnych rozwiązań w rolnictwie, produkcji żywności, leśnictwie i na obszarach wiejskich;
2. Wspieranie rozwoju przedsiębiorczości na obszarach wiejskich przez podnoszenie poziomu wiedzy i umiejętności; 
3. Promocja wsi jako miejsca do życia i rozwoju zawodowego, promocja dziedzictwa kulturowego wsi;
4. Upowszechnianie wiedzy w dziedzinie nowoczesnego rolnictwa w Unii Europejskiej oraz rozpowszechnianie wiedzy na temat polityki unijnej dotyczącej rolnictwa i programów unijnych skierowanych do rolników</t>
  </si>
  <si>
    <t>konkurs/olimpiada</t>
  </si>
  <si>
    <t>11
808</t>
  </si>
  <si>
    <t>uczniowie szkół ponadpodstawowych</t>
  </si>
  <si>
    <t>I, II, III, IV</t>
  </si>
  <si>
    <t>I, II</t>
  </si>
  <si>
    <t>Departament Oświaty i Polityki Społecznej</t>
  </si>
  <si>
    <t>Odpoczywaj na wsi</t>
  </si>
  <si>
    <t xml:space="preserve">Celem głównym projektu jest kreowanie wizerunku obszarów wiejskich, jako turystycznego rynku oferującego zróżnicowane i całoroczne atrakcje oraz podnoszenie rangi turystyki wiejskiej i agroturystyki w środowisku sektora turystycznego.
Cele szczegółowe:
- budowa konsumenckiej świadomości konkretnych produktów turystycznych
- upowszechnianie standardów turystyki wiejskiej, w tym agroturystyki, i jakości świadczonych usług,
- integracja środowiska turystyki wiejskiej, w tym agroturystyki, z przedstawicielami branży turystycznej,
- integracja sektora turystyki wiejskiej na poziomie organizacji pozarządowych.
Efektem działań informacyjnych, edukacyjnych i promocyjnych jest wymiana wiedzy pomiędzy podmiotami uczestniczącymi w rozwoju obszarów wiejskich. Ponadto planowane działania zakładają wzrost zainteresowania turystyką wiejską co wpływa bezpośrednio na wspieranie włączenia społecznego, ograniczenie ubóstwa  rozwój gospodarczy na obszarach wiejskich. </t>
  </si>
  <si>
    <t>Realizacja projektu zakłada: 
1) kompleksową organizację wyspowego stoiska wystawienniczego w ramach kampanii informacyjno-edukacyjnej „ODPOCZYWAJ NA WSI” podczas imprez targowych i plenerowych,
2) kompleksową merytoryczną i techniczną obsługę kampanii informacyjno-
3) działania informacyjno-edukacyjne w telewizji;
4) organizację ogólnopolskiego konkursu plastycznego dla dzieci i młodzieży.
5) Przygotowanie materiałów informacyjno-promocyjnych na potrzeby projektu
Tematy:
- upowszechnianie informacji nt. możliwości prowadzenia działalności związanej z turystyką wiejską, w tym agroturystyką, oraz możliwości korzystania z tego rodzaju wypoczynku,
- upowszechnianie wiedzy w zakresie optymalizacji wykorzystywania przez mieszkańców obszarów wiejskich zasobów środowiska naturalnego, 
- wspieranie rozwoju przedsiębiorczości na obszarach wiejskich, 
- promocję wsi i promocję wsi jako miejsca do życia i rozwoju zawodowego, 
- wspieranie tworzenia sieci współpracy partnerskiej dotyczącej rolnictwa i obszarów wiejskich przez podnoszenie poziomu wiedzy w tym zakresie,                                                                                                                                                                                                                   - upowszechnienie informacji nt. akcji informacyjno-edukacyjnej "Odpoczywaj na wsi".</t>
  </si>
  <si>
    <t>targi/impreza/wystawa
audycja/film/spot
konkurs/olimpiada</t>
  </si>
  <si>
    <t xml:space="preserve">
Targi, wystawy, imprezy lokalne, regionalne, krajowe i międzynarodowe
Audycje,  programy, spoty w radio, telewizji i internecie
Konkursy 
uczestnicy konkursów
</t>
  </si>
  <si>
    <t xml:space="preserve">
7
2
1
1 000
</t>
  </si>
  <si>
    <t xml:space="preserve">
szt.
szt.
szt.
osoby
</t>
  </si>
  <si>
    <t xml:space="preserve">1. Konsument zainteresowany odpoczynkiem na wsi (ogół społeczeństwa)
2. Branża turystyczna (podmioty prowadzące działalność związaną z organizowaniem lub promocją turystyki,
3. Kwaterodawcy, organizacje działające na rzecz turystyki wiejskiej  
Osoby działające w obszarze turystyki wiejskiej, w tym agroturystyki, oferujący wypoczynek na wsi a także organizacje o zasięgu ogólnopolskim, regionalnym lub lokalnym stowarzyszające obiekty turystyki wiejskiej, których celem jest prowadzenie działań na rzecz promocji i rozwoju polskiej turystyki obszarów wiejskich.
4. Eksperci ds. turystyki wiejskiej, w tym agroturystyki, w Polsce 
</t>
  </si>
  <si>
    <t>Upowszechnianie wiedzy pomiędzy szkołami rolniczymi a osobami zainteresowanymi edukacją na rzecz rozwoju obszarów wiejskich</t>
  </si>
  <si>
    <t>Celem operacji jest  zwiększenie wiedzy i innowacyjności na obszarach wiejskich, w szczególności wśród młodzieży szkól rolniczych, a także promowanie uczenie się przez całe życie w celu podnoszenia potencjału ludzkiego i poprawy funkcjonowania gospodarstw rolnych.
Cele szczegółowe: 
- upowszechnienie edukacji rolniczej wśród absolwentów szkół podstawowych oraz osób dorosłych oraz wzbogacenie oferty edukacyjnej szkół rolniczych,
- wprowadzanie nowych metod kształcenia dostosowanych do potrzeb regionalnych co ma służyć zwiększeniu liczby absolwentów szkół MRiRW. 
- ułatwianie wymiany wiedzy pomiędzy podmiotami uczestniczącymi w rozwoju obszarów wiejskich oraz wymianie i rozpowszechnianiu rezultatów działań na rzecz tego rozwoju oraz zwiększenia udziału zainteresowanych stron we wdrażaniu inicjatyw na rzecz rozwoju obszarów wiejskich;</t>
  </si>
  <si>
    <t>Operacja zakłada przeprowadzenie kampanii informacyjno - edukacyjnej polegającej na emisjach jednego spotu (mini audycji) w 2024 r. oraz takiej samej  kampanii informacyjno-edukacyjnej w 2025 r. Mini Audycja będzie promować kształcenie w zawodach rolniczych w sieci szkół rolniczych prowadzonych przez MRIRW oraz PROW 2014-2020.  
Tematy:
- upowszechnianie wiedzy w zakresie innowacyjnych rozwiązań w rolnictwie, produkcji żywności, leśnictwie i na obszarach wiejskich;
- promocja jakości życia na wsi i promocja wsi jako miejsca do życia i rozwoju zawodowego;
- wspieranie rozwoju przedsiębiorczości na obszarach wiejskich poprzez podnoszenie poziomu wiedzy i umiejętności w obszarze małego przetwórstwa lokalnego lub w obszarze rozwoju zielonej gospodarki, w tym tworzenie nowych miejsc pracy, a także w innych obszarach.</t>
  </si>
  <si>
    <t xml:space="preserve">Audycja/ film/ spot </t>
  </si>
  <si>
    <t>ogół społeczeństwa ze szczególnym uwzględnieniem zamieszkujących obszary wiejskie, uczniów szkół podstawowych, szkół ponadpodstawowych, społeczności lokalnej oraz osób zainteresowanych wdrażaniem inicjatyw na rzecz rozwoju obszarów wiejskich</t>
  </si>
  <si>
    <t xml:space="preserve">Kampania informacyjno-edukacyjna dotycząca rolnictwa i produkcji ekologicznej </t>
  </si>
  <si>
    <t xml:space="preserve">Celem operacji jest zwiększanie udziału zainteresowanych stron we wdrożeniu inicjatyw na rzecz rozwoju obszarów wiejskich oraz informowanie społeczeństwa i potencjalnych beneficjentów o polityce rozwoju obszarów wiejskich i wsparciu finansowym. 
Celem szczegółowe: 
- przekazanie  informacji o korzyściach płynących z prowadzenia gospodarstw metodami ekologicznymi, poprzez identyfikację i upowszechnianie dobrych praktyk w zakresie rolnictwa ekologicznego,
- podniesienia poziomu informacji dotyczących warunków i trybu przyznawania pomocy w ramach obecnej perspektywy finansowej w grupie docelowej operacji. </t>
  </si>
  <si>
    <t xml:space="preserve">Operacja zakłada realizację kampanii informacyjno-edukacyjnej polegającej na zamieszczeniu wątków nt. rolnictwa i produkcji ekologicznej w audycjach telewizyjnych.
Tematy: 
Upowszechnianie wiedzy w zakresie optymalizacji wykorzystania przez mieszkańców obszarów wiejskich zasobów środowiska naturalnego. W audycjach będą poruszane tematy dotyczące uzyskaniu równowagi ekonomicznej, przyrodniczej i społecznej na obszarach wiejskich, promocję zrównoważonego rozwoju obszarów wiejskich wspieraną zróżnicowaną działalnością gospodarczą oraz kształtowanie jej w sposób zapewniający zachowanie walorów środowiskowych i kulturowych, poprawę warunków życia oraz zapewnienie mieszkańcom i przedsiębiorcom dostępu do usług. W audycjach przedstawione zostaną zagadnienia służące zachęcaniu rolników do przechodzenia na produkcję ekologiczną oraz przekazywania wiedzy nt. zasad ekologicznego systemu gospodarowania, przepisów dotyczących rolnictwa ekologicznego, know-how, metodyk produkcji ekologicznej i innych niezbędnych informacji w tym obszarze. Przekazywana będzie wiedza jak przystąpić do systemu rolnictwa ekologicznego oraz informacje o wszystkich zagadnieniach i problematyce prowadzenia produkcji ekologicznej.
</t>
  </si>
  <si>
    <t xml:space="preserve">rolnicy, producenci, hodowcy i przetwórcy, mieszkańcy obszarów wiejskich, mieszkańcy miast zainteresowani tematyką rolnictwa i obszarów wiejskich, w szczególności rolnictwa i produkcji ekologicznej. </t>
  </si>
  <si>
    <t xml:space="preserve">Departament Rolnictwa Ekologicznego i Jakości Żywności </t>
  </si>
  <si>
    <t>Konkurs na najlepszy przepis kulinarny wykorzystujący produkty zarejestrowane jako Chroniona Nazwa Pochodzenia (ChNP), Chronione Oznaczenie Geograficzne (ChOG) oraz Gwarantowana Tradycyjna Specjalność (GTS).</t>
  </si>
  <si>
    <t>Celem głównym operacji jest Upowszechnianie wiedzy na temat produktów zarejestrowanych jako ChNP, ChOG i GTS.
Cele szczegółowe:
Zwiększenie poziomu wiedzy ogólnej i szczegółowej dotyczącej PROW 2014-2020, w tym zapewnienie informacji dotyczących warunków i trybu przyznawania pomocy, dla potencjalnych beneficjentów – w celu promocji zrównoważonego rozwoju obszarów wiejskich, 
- wspieranie transferu wiedzy i innowacji w rolnictwie, leśnictwie i na obszarach wiejskich oraz informowanie społeczeństwa i potencjalnych beneficjentów o polityce rozwoju obszarów wiejskich i wsparciu finansowym.</t>
  </si>
  <si>
    <t>Operacja zakłada organizację konkursu w ramach którego zostaną wykonane następujące działania: 
• ogłoszenie konkursu,
• organizacja biura konkursu w celu przyjmowania i weryfikacji pod kątem merytorycznym zgłoszeń konkursowych, promocji konkursu, organizacji finału konkursu oraz zakupu nagród dla laureatów
• zapewnienie pobytu (usługa hotelowa, gastronomiczna oraz transportowa) dla finalistów i ich opiekunów, w miejscu organizacji finału konkursu 
• organizacja finału konkursu, w tym zapewnienie odpowiednio zaopatrzonego pomieszczenia ze stanowiskami do przygotowania potraw oraz sali przeznaczonej do uroczystości rozdania nagród 
Tematy:
Upowszechnianie wiedzy w zakresie systemów jakości żywności, o których mowa w art. 16 ust. 1 lit. a rozporządzenia 1305/2013.</t>
  </si>
  <si>
    <t xml:space="preserve">Konkursy
uczestnicy konkursów
</t>
  </si>
  <si>
    <t xml:space="preserve">1
do 100
</t>
  </si>
  <si>
    <t xml:space="preserve">szt.
osoby
</t>
  </si>
  <si>
    <t xml:space="preserve">uczestnicy konkursu - uczniowie szkół gastronomicznych oraz nauczyciele. Pośrednią grupą docelową są czytelnicy portali internetowych https://www.gov.pl/web/rolnictwo i www.ksow.pl oraz uczniowie i nauczyciele szkół gastronomicznych (poza uczestnikami konkursu).
</t>
  </si>
  <si>
    <t>Ogólnopolska promocja działania "Scalanie gruntów”</t>
  </si>
  <si>
    <t>Cel operacji:  
1) zwiększenie udziału zainteresowanych stron we wdrażaniu PROW 2014-2020 (8.2.4.3.5 Scalanie gruntów), 
2) podniesienie świadomości zainteresowanych stron we wdrażaniu operacji typu „Scalanie gruntów” 
3) nawiązanie współpracy administracji centralnej z administracją samorządową, a także wymianę zdobytych doświadczeń między podmiotami realizującymi operacje typu „Scalanie gruntów”</t>
  </si>
  <si>
    <t>Operacja zakłada:
1. Organizację  XLVIII (w 2024) oraz XLIX (w 2025) Ogólnopolskiego Konkursu Jakości Prac Scaleniowych promującego doświadczenia i najlepsze stosowane praktyki
2. Organizację w 2024  r. oraz w 2025 r. dwudniowego seminarium, 
Zakres tematyczny:
1) systematyczne doskonalenie jakości wykonawstwa prac scaleniowych pod względem gospodarczym, technicznym i organizacyjnym, w tym promowanie dobrych praktyk oraz wymiana doświadczeń zdobytych przy realizacji operacji typu „Scalanie gruntów”;
2) upowszechnianie wiedzy w zakresie rozwoju obszarów wiejskich, w szczególności obowiązujących przepisów dotyczących operacji typu „Scalanie gruntów”.</t>
  </si>
  <si>
    <t>szkolenie/seminarium, warsztat, spotkanie
konkurs/olimpiada</t>
  </si>
  <si>
    <t xml:space="preserve">
Szkolenia/ seminaria/ inne formy szkoleniowe
Uczestnicy szkoleń/ seminariów/ innych form szkoleniowych
konkursy
uczestnicy konkursów
</t>
  </si>
  <si>
    <t xml:space="preserve">
2
210
2
120
</t>
  </si>
  <si>
    <t>szt.
Ilość uczestników
szt.
osoby</t>
  </si>
  <si>
    <t xml:space="preserve">uczestnicy Konkursów - pracownicy wojewódzkich biur geodezji;
liczebność: 120 uczestników
uczestnicy Seminariów - podmioty zainteresowane wdrażaniem oraz zaangażowane we wdrażanie operacji typu „Scalanie gruntów”: 
1) pracownicy starostw powiatowych, urzędów wojewódzkich i urzędów marszałkowskich;
2) pracownicy wojewódzkich biur geodezji; 
3) pracownicy Krajowego Ośrodka Wsparcia Rolnictwa oraz terenowych oddziałów;
4) pracownicy uczelni wyższych.
liczebność: 210 uczestników
</t>
  </si>
  <si>
    <t>IV</t>
  </si>
  <si>
    <t>Departament Nieruchomości i Infrastruktury Wsi</t>
  </si>
  <si>
    <t>Wymiana doświadczeń między instytucjami odpowiedzialnymi za gospodarowanie wodą w rolnictwie, scalanie gruntów oraz infrastrukturę techniczną, w tym wodno-kanalizacyjną i drogową na obszarach wiejskich.</t>
  </si>
  <si>
    <t xml:space="preserve">Celem głównym operacji jest zwiększenie udziału zainteresowanych stron we wdrażaniu PROW 2014-2020 (8.2.4.3.6. Zarządzanie zasobami wodnymi, 8.2.4.3.5. Scalanie gruntów, 8.2.5.3.2. Inwestycje zapobiegające zniszczeniu potencjału produkcji rolnej, 8.2.7.3.2. Gospodarka wodno-ściekowa, 8.2.7.3.1. Budowa lub modernizacja dróg lokalnych). 
Cele szczegółowe:
- podjęcie współpracy międzyinstytucjonalnej, nawiązanie współpracy administracji centralnej z administracją samorządową, instytucjami państwowymi, które mają bezpośredni wpływ na lokalne inwestycje oraz podmiotami prywatnymi, w tym rolnikami.
- wymiana informacji pomiędzy poszczególnymi partnerami projektu przyczyni się do lepszego przygotowania uczestników wyjazdu, beneficjentów i wykonawców (samorządów i instytucji oraz sektora prywatnego) do realizacji operacji w zakresie objętym projektem, a tym samym pozwoli na szybsze uzyskanie efektów tego typu przedsięwzięć.
Wyżej wymienione cele operacji ze względu na jej formę realizacji (wyjazd studyjny) zdecydowanie ułatwią wymianę wiedzy pomiędzy podmiotami uczestniczącymi w rozwoju obszarów wiejskich oraz wymianę i rozpowszechnianie rezultatów działań na rzecz tego rozwoju, będą miały istotny wpływ na wspieranie transferu wiedzy i innowacji w rolnictwie, leśnictwie i na obszarach wiejskich, a także zapewnią zwiększenie udziału zainteresowanych stron we wdrażaniu inicjatyw na rzecz rozwoju obszarów wiejskich. </t>
  </si>
  <si>
    <t xml:space="preserve">Operacja zakłada organizację wyjazdu studyjnego, który obejmuje:  
- spotkania merytoryczne m.in. z przedstawicielami Dolnośląskiego Biura Geodezji i Terenów Rolnych we Wrocławiu, Urzędu Gminy Mściwojów i innych jednostek samorządu terytorialnego oraz dyskusje pomiędzy uczestnikami poszczególnych spotkań, które pozwolą na wymianę wiedzy i doświadczeń 
- wizytę terenową na obiekcie scaleniowym oraz innych przedsięwzięciach w zakresie infrastruktury technicznej zrealizowanych w ramach środków PROW 2014-2020.
Tematyka wyjazdu będzie dotyczyła: zarządzanie zasobami wodnymi, w tym racjonalnej gospodarki wodnej na obszarach wiejskich, organizację małej retencji i innych systemów H26 na gromadzenie wody, scalania gruntów, inwestycji zapobiegających zniszczeniu potencjału produkcji rolnej, gospodarki wodno-ściekowej, budowy lub modernizacji dróg lokalnych; 
Tematy: 
1) upowszechnianie wiedzy w zakresie rozwoju obszarów wiejskich, w szczególności gospodarowania wodą w rolnictwie, scalania gruntów, infrastruktury technicznej, w tym wodno-kanalizacyjnej i drogowej na obszarach wiejskich; 
2) wymiana zdobytych doświadczeń i prezentacja dobrych praktyk przez podmioty uczestniczące w rozwoju obszarów wiejskich, służąca w szczególności poprawie jakości realizowanych zadań oraz ułatwianiu transferu wiedzy i innowacji w rolnictwie oraz na obszarach wiejskich, w zakresie gospodarowania wodą w rolnictwie, scalania gruntów, infrastruktury technicznej, w tym wodno-kanalizacyjnej i drogowej na obszarach wiejskich.
</t>
  </si>
  <si>
    <t>Wyjazd studyjny</t>
  </si>
  <si>
    <t>Krajowe wyjazdy studyjne
uczestnicy</t>
  </si>
  <si>
    <t>1
16</t>
  </si>
  <si>
    <t xml:space="preserve">
szt.
osoby
</t>
  </si>
  <si>
    <t>pracownicy MRiRW, pracownicy merytoryczni odpowiedzialni za wdrażanie PROW 2014-2020 oraz przedstawiciele władz samorządowych</t>
  </si>
  <si>
    <t>Seminaria/wyjazdy studyjne dotyczące interwencji: Rolno-środowiskowo-klimatycznych, Rolnictwo ekologiczne oraz Dobrostanu zwierząt realizowanych w ramach Planu Strategicznego na lata 2023-2027</t>
  </si>
  <si>
    <t>Celem głównym operacji jest upowszechnienie wiedzy na temat celów i zasad realizacji wybranych interwencji Planu Strategicznego WPR na lata 2023-2027. Tym samym wspierany będzie cel operacji jakim jest transfer wiedzy i innowacji w rolnictwie, leśnictwie i na obszarach wiejskich. Ponadto, z uwagi na fakt, że spotkania skierowane będą do rolników oraz osób reprezentujących podmioty w różny sposób zaangażowane w realizację interwencji PS WPR, wpłynie to na zwiększenie udziału zainteresowanych stron we wdrażaniu inicjatyw na rzecz rozwoju obszarów wiejskich. Pozwoli również na podjęcie szerokiej dyskusji mającej na celu omówienie procesu wdrażania i dotychczasowej realizacji interwencji, jak również mogącej stanowić przyczynek do wypracowania rozwiązań usprawniających ich realizację w kolejnych latach. Tym samym ułatwi wymianę wiedzy pomiędzy podmiotami uczestniczącymi w rozwoju obszarów wiejskich oraz wymianę i rozpowszechnianie rezultatów działań na rzecz tego rozwoju.</t>
  </si>
  <si>
    <t xml:space="preserve">Realizacja operacji polegać będzie na zorganizowaniu i obsłudze spotkań, wraz z wyjazdami studyjnymi. Spotkania realizowane będą w formie warsztatów połączonych z wyjazdem studyjnym. W ramach organizacji spotkań przygotowane zostaną materiały, które dzięki logotypom MRiRW, PROW,  KSOW, UE będą zwracały uwagę na możliwości korzystania z finansowego wsparcia z Europejskiego Funduszu Rolnego  oraz wspomogą realizację celów określonych we Wspólnej Polityce Rolnej (informowanie i promowanie interwencji obszarowych oraz dobrostanu zwierząt wdrażanych w ramach PS WPR). Zgodnie z założeniami, głównym punktem realizacji zamówienia będzie usługa polegająca na: (1) zapewnieniu transportu dla uczestników spotkań w trakcie wizyty studyjnej; (2) organizacji i obsłudze części wykładowo-warsztatowej, poprzez usługę hotelową, gastronomiczną oraz wynajmie sali konferencyjnej wraz z wyposażeniem; (3) opracowaniu i wykonaniu dokumentacji i materiałów szkoleniowych dla uczestników. 
Tematy:
1. upowszechnianie wiedzy w zakresie innowacyjnych rozwiązań w rolnictwie, produkcji żywności na obszarach wiejskich; 
2. upowszechnianie wiedzy w zakresie możliwości i zasad realizacji interwencji Rolno-środowiskowo-klimatycznych, Rolnictwo ekologiczne oraz Dobrostanu zwierząt realizowanych w ramach Planu Strategicznego na lata 2023-2027
3. upowszechnianie wiedzy na temat możliwości i zasad korzystania finansowego wsparcia z Europejskiego Funduszu Rolniczego Gwarancji oraz z Europejskiego Funduszu Rolnego na rzecz Rozwoju Obszarów Wiejskich i potencjalnie wpływając na zwiększenie liczby osób zainteresowanych udzielanym wsparciem.
</t>
  </si>
  <si>
    <t xml:space="preserve">Szkolenie/ seminarium/ warsztat /spotkanie
Wyjazd studyjny </t>
  </si>
  <si>
    <t>Szkolenia/ seminaria/ inne formy szkoleniowe
Uczestnicy szkoleń/ seminariów/ innych form szkoleniowych
Krajowe wyjazdy studyjne
Uczestnicy krajowych wyjazdów studyjnych</t>
  </si>
  <si>
    <t xml:space="preserve">
3
150
3
150
</t>
  </si>
  <si>
    <t>szt.
Osoby
szt.
osoby</t>
  </si>
  <si>
    <t>naukowcy, eksperci rolniczy i  przyrodniczy, doradcy, przedstawiciele agencji płatniczej, instytucji zarządzającej, administracji publicznej i organizacji pozarządowych współpracujących z rolnikami oraz rolnicy indywidualni.</t>
  </si>
  <si>
    <t>II, III</t>
  </si>
  <si>
    <t>Departament Płatności Bezpośrednich</t>
  </si>
  <si>
    <t xml:space="preserve">Promocja i upowszechnianie wiedzy o inicjatywach w obszarze badań i innowacji w rolnictwie </t>
  </si>
  <si>
    <t>Celem głównym operacji jest zwiększenie zainteresowania wdrażaniem inicjatyw z zakresu rozwoju obszarów wiejskich poprzez innowacyjne rozwiązania w rolnictwie lub produkcji żywności lub leśnictwie. 
Cele szczegółowe:
 - zwiększenie i wymiana wiedzy z zakresu rozwoju obszarów wiejskich poprzez innowacyjne rozwiązania w rolnictwie lub produkcji żywności lub leśnictwie wśród podmiotów uczestniczących w rozwoju obszarów wiejskich; 
- zwiększenie i wymiana wiedzy w odniesieniu do inicjatyw, projektów i programów w obszarze badań i innowacji w rolnictwie i na obszarach wiejskich; 
 - promowanie dobrych praktyk/ projektów wdrożonych z sukcesem z zakresu rozwoju obszarów wiejskich poprzez innowacyjne rozwiązania w rolnictwie lub produkcji żywności lub leśnictwie;
 - wzrost zainteresowania działaniami PROW 2014-2020 i interwencjami Planu Strategicznego dla WPR na lata 2023-2027 dot. rozwoju obszarów wiejskich poprzez innowacyjne rozwiązania w rolnictwie lub produkcji żywności lub leśnictwie.</t>
  </si>
  <si>
    <t>Realizacja operacji będzie polegała na: Przeprowadzaniu 3 spotkań  w formie jednodniowych lub dwudniowych szkoleń/seminariów/spotkań/warsztatów dotyczących wdrażania inicjatyw z zakresu rozwoju obszarów wiejskich poprzez innowacyjne rozwiązania w rolnictwie lub produkcji żywności lub leśnictwie. 
Wydarzenia będą organizowane w formule stacjonarnej lub w formule on-line lub w formule hybrydowej (zarówno stacjonarnie jaki on-line). Uczestnikom spotkań zostanie zapewnione zakwaterowanie, wyżywienie, zapewniona zostanie sala wykładowa.
Tematy: 
- wzrost zainteresowania wdrażaniem inicjatyw z zakresu rozwoju obszarów wiejskich poprzez innowacyjne rozwiązania w rolnictwie lub produkcji żywności lub leśnictwie.</t>
  </si>
  <si>
    <t>Szkolenie/ seminarium/ warsztat /spotkanie</t>
  </si>
  <si>
    <t xml:space="preserve">Szkolenia/seminaria/inne formy szkoleniowe 
Uczestnicy szkoleń/seminariów/innych form szkoleniowych </t>
  </si>
  <si>
    <t xml:space="preserve">
2
190
</t>
  </si>
  <si>
    <t>szt.
osoby</t>
  </si>
  <si>
    <t>podmioty zaangażowane w realizację lub upowszechnianie informacji nt. inicjatyw z zakresu innowacyjnych rozwiązań w rolnictwie i na obszarach i wiejskich lub produkcji żywności lub leśnictwie, w tym m.in. pracownicy MRiRW, ARiMR, jednostek doradztwa rolniczego (głównie brokerzy innowacji), jednostek naukowych, szkół rolniczych i szkół wyższych.</t>
  </si>
  <si>
    <t xml:space="preserve"> IV</t>
  </si>
  <si>
    <t xml:space="preserve">Departament Innowacji, Cyfryzacji i Transferu Wiedzy </t>
  </si>
  <si>
    <t>Osiągnięcia państwowych instytutów badawczych nadzorowanych przez MRiRW w obszarze badań i innowacji w rolnictwie.</t>
  </si>
  <si>
    <t>Celem głównym jest zwiększenie wiedzy zainteresowanych podmiotów o osiągnięciach państwowych instytutów badawczych nadzorowanych przez MRiRW, w szczególności w zakresie nowych i innowacyjnych rozwiązań oraz technologii.
 Cele szczegółowe: (I) wymiana wiedzy pomiędzy podmiotami uczestniczącymi w rozwoju obszarów wiejskich nt. potencjału instytutów badawczych  w tworzeniu i wdrażaniu innowacyjnych rozwiązań w polskim rolnictwie (II) promocja oferty do współpracy na rzez innowacyjnych rozwiązań w rolnictwie, (III) zwiększenie udziału zainteresowanych podmiotów we wdrażaniu nowych technologii i innowacyjnych rozwiązań na rzecz rozwoju obszarów wiejskich.</t>
  </si>
  <si>
    <t>Operacja będzie polegała na opracowaniu publikacji dotyczącej osiągnięć państwowych instytutów badawczych nadzorowanych przez MRiRW w obszarze badań i innowacji w rolnictwie.
Operacja zakłada opracowanie, skład i druk publikacji.
Tematy:
Upowszechnianie wiedzy w zakresie innowacyjnych rozwiązań w rolnictwie i na obszarach wiejskich.</t>
  </si>
  <si>
    <t xml:space="preserve"> Publikacja/ materiał (wersja drukowana i/lub elektroniczna)</t>
  </si>
  <si>
    <t>Tytuły publikacji wydanych w formie papierowej</t>
  </si>
  <si>
    <t>Ministerstwo Rolnictwa i Rozwoju Wsi oraz zaplecze naukowo-badawcze działające w obszarze rolnictwa i rozwoju obszarów wiejskich, instytucje wspierające upowszechnianie wiedzy, w szczególności jednostki doradztwa rolniczego, a także administracja państwowa i samorządowa, uczelnie i szkoły rolnicze, producenci rolni, przedsiębiorcy sektora rolno-spożywczego, zagraniczne jednostki naukowo-badawcze oraz potencjalni zagraniczni partnerzy zainteresowani podjęciem współpracy z nadzorowanymi instytutami badawczymi</t>
  </si>
  <si>
    <t>Opracowanie i druk publikacji dot. dobrych praktyk z zakresu transferu wiedzy</t>
  </si>
  <si>
    <t xml:space="preserve">Celem głównym operacji jest zapewnienie doradztwa rolniczego, sprawnie funkcjonującego w systemie AKIS.
Cele szczegółowe:
Upowszechnienie wiedzy na temat dobrych praktyk w prowadzeniu działań na rzecz transferu wiedzy 
Wspieranie transfer wiedzy i wdrażanie innowacyjnych rozwiązań do praktyki rolniczej. </t>
  </si>
  <si>
    <t xml:space="preserve">W ramach realizacji operacji  Wykonawca przygotuje opisy dobrych praktyk, przygotuje projekt publikacji, opracowanie graficzne oraz przygotuje do druku i wydrukuje publikację. 
Tematy:
1. Promowanie dobrych praktyk w zakresie wymiany wiedzy, 
2. wspierania współpracy partnerskiej i upowszechniania innowacji. </t>
  </si>
  <si>
    <t>doradztwo rolnicze, rolnicy, mieszkańcy obszarów wiejskich, jednostki naukowe, inne instytucje podległe MRiRW.</t>
  </si>
  <si>
    <t>Spotkanie doradztwa i innych partnerów AKIS</t>
  </si>
  <si>
    <t xml:space="preserve">Celem głównym operacji jest wymiana wiedzy pomiędzy podmiotami uczestniczącymi w rozwoju obszarów wiejskich, wsparcie sieciowania partnerów. 
Jako cele szczegółowe należy uznać wymianę wiedzy wspierającą realizację Planu Strategicznego dla WPR na lata 2021 – 2027, wypracowanie rozwiązań potrzebnych dla rozwoju wsi i rolnictwa i ich transfer do praktyki, dostarczenie wiedzy o najnowszych wynikach badań rolniczych i innowacjach zalecanych do upowszechniania. </t>
  </si>
  <si>
    <t xml:space="preserve">Realizacja operacji będzie polegała na organizacji spotkania stacjonarnego, dwudniowego, z udziałem około 120 osób (przedstawicieli doradztwa rolniczego, instytutów badawczych i innych partnerów AKIS). Podczas spotkania planowana jest wymiana doświadczeń i wiedzy dotyczącej: rolnictwa i obszarów wiejskich, wykorzystania innowacyjnych rozwiązań w rolnictwie;  nawiązywanie kontaktów i współpracy pomiędzy podmiotami uczestniczącymi w spotkaniu. 
Tematy:
Wymiana wiedzy pomiędzy podmiotami uczestniczącymi w rozwoju obszarów wiejskich, służąca w szczególności  wspieraniu tworzenia sieci partnerskiej oraz ułatwianiu transferu wiedzy i innowacji w rolnictwie oraz na obszarach wiejskich.  </t>
  </si>
  <si>
    <t>Szkolenie/ seminarium/ warsztat /spotkanie
Uczestnicy szkoleń/ seminariów/ innych form szkoleniowych</t>
  </si>
  <si>
    <t>1
120</t>
  </si>
  <si>
    <t>17 jednostek doradztwa rolniczego, instytuty badawcze nadzorowane przez MRiRW (12 podmiotów), uczelnie o profilu rolniczym. Spotkanie na około 120 osób.</t>
  </si>
  <si>
    <t xml:space="preserve">Ogólnopolski konkurs ,,Doradca Roku" </t>
  </si>
  <si>
    <t xml:space="preserve">Głównym celem konkursu jest wzrost efektywności transfer wiedzy pomiędzy doradztwem rolniczym a rolnikami, a także identyfikacja i upowszechnianie dobrych praktyk w zakresie  transferu wiedzy, poprzez  podnoszenie jakości i efektywności usług doradczych w zakresie transferu wiedzy.
Cele szczegółowe to:
− popularyzacja i promowanie osiągnięć doradców rolniczych i upowszechnianie dobrych  praktyk rolniczych w zakresie innowacji, 
− promowanie usług doradczych w różnych zakresach tematycznych. 
</t>
  </si>
  <si>
    <t xml:space="preserve"> Organizatorem konkursu jest Centrum Doradztwa Rolniczego we współpracy z Ministerstwem Rolnictwa i Rozwoju Wsi oraz wojewódzkie ośrodki doradztwa rolniczego . MRiRW w ramach zgłoszonej operacji zapewnia nagrody  dla laureatów wojewódzkich (16), oraz za zajęcie I, II, III miejsca w finale krajowym . 
Tematy:
1) upowszechnianie wiedzy w zakresie innowacyjnych rozwiązań w rolnictwie, produkcji żywności, leśnictwie i na obszarach wiejskich,
2) podnoszenie poziomu wiedzy i umiejętności doradców rolniczych. h. </t>
  </si>
  <si>
    <t>Konkurs/olimpiada</t>
  </si>
  <si>
    <t xml:space="preserve">
Konkursy   
uczestnicy konkursów
</t>
  </si>
  <si>
    <t>2
320</t>
  </si>
  <si>
    <t>doradcy rolniczy wpisani na listę prowadzoną przez Dyrektora Centrum Doradztwa Rolniczego w Brwinowie</t>
  </si>
  <si>
    <t>Film "Dobre praktyki w projektach demonstracyjnych  w ramach działania „Transfer wiedzy i działalność informacyjna” poddziałania  „Wsparcie dla projektów demonstracyjnych i działań informacyjnych” PROW 2014-2020</t>
  </si>
  <si>
    <t xml:space="preserve">Cel oraz cele szczegółowe: 
1. Zwiększenie zainteresowania rolników i mieszkańców wsi udziałem w projektach demonstracyjnych.
2. Informowanie społeczeństwa i potencjalnych beneficjentów o dobrych praktykach realizowanych w ramach działania „Transfer wiedzy i działalność informacyjna” poddziałania  „Wsparcie dla projektów demonstracyjnych i działań informacyjnych” PROW 2014-2020
3. Upowszechnianie praktycznych metod doskonalenia zawodowego rolników i mieszkańców wsi poprzez realizację projektów demonstracyjnych 
4. Podniesienie jakości realizacji Programu poprzez upowszechnianie innowacji w rolnictwie i produkcji żywności
</t>
  </si>
  <si>
    <t>Realizacja operacji obejmuje: opracowanie scenariusza, wybór gospodarstw, w których zostały założone projekty demonstracyjne i są prowadzone przez właścicieli  gospodarstw we współpracy z naukowcami z danej dziedziny i doradcami rolniczymi, przygotowanie grup rolników i samych gospodarstw do wizyt w gospodarstwach demonstracyjnych, w tym nagranie dyskusji i wymiany doświadczeń pomiędzy właścicielem gospodarstwa, doradcami rolniczymi i uczestnikami szkolenia, kolaudacja filmu, dystrybucja filmu wśród rolników i mieszkańców obszarów wiejskich, w szczególności za pośrednictwem ośrodków doradztwa rolniczego i szkół rolniczych.
Tematy: 
1) upowszechnianie wiedzy w zakresie innowacyjnych rozwiązań w rolnictwie, produkcji żywności, leśnictwie i na obszarach wiejskich;
2) upowszechnianie wiedzy w zakresie systemów jakości żywności, o których mowa w art. 16 ust. 1 lit. a lub b rozporządzenia nr 1305/2013;
3)  gromadzenie dobrych praktyk, mających na celu wspieranie rozwoju przedsiębiorczości na obszarach wiejskich przez podnoszenie poziomu wiedzy i umiejętności:
a) w obszarze małego przetwórstwa lokalnego lub w obszarze rozwoju zielonej gospodarki, w tym tworzenie nowych miejsc pracy,
b) w obszarach innych niż wskazane w lit. a;</t>
  </si>
  <si>
    <t xml:space="preserve"> Audycja/ film/ spot</t>
  </si>
  <si>
    <t>rolnicy i mieszkańcy wsi, ogół społeczeństwa</t>
  </si>
  <si>
    <t xml:space="preserve">Departament Innowacji, Cyfryzacji i Transferu Wiedzy
</t>
  </si>
  <si>
    <t>"Nie marnuj żywności"</t>
  </si>
  <si>
    <t>Celem głównym operacji jest upowszechnianie wiedzy na temat przeciwdziałania marnowaniu żywności i transfer wiedzy, co łączy się z Działaniem 6 (ułatwienie wymiany wiedzy), Priorytetem 1 (transfer wiedzy, cel gospodarki o obiegu zamkniętym), Celem 1 (Zwiększenie udziału zainteresowanych stron we wdrażaniu inicjatyw na rzecz rozwoju obszarów wiejskich)</t>
  </si>
  <si>
    <t>Operacja zakłada przeprowadzenie szeregu działań edukacyjno-informacyjne upowszechniających wiedzę i zachęcających do przeciwdziałania marnowaniu żywności:
- konferencji naukowej "Nie marnuj żywności - szkoda planety",
-  konkursów z nagrodami dla dzieci i młodzieży,
-  przygotowanie i wyprodukowanie spotów wideo oraz spotu audio dotyczących niemarnowania żywności,
- emisje spotów telewizyjnych i radiowych  – dotyczących przeciwdziałaniu marnowaniu żywności w stacjach telewizji ogólnokrajowej oraz ogólnokrajowych stacjach radiowych.
- upowszechnianie wiedzy poprzez promocję treści edukacyjno-informacyjnych w programach telewizyjnych i radiowych - umieszczenie informacji dotyczących niemarnowania żywności w gotowych formatach, które obecnie funkcjonują w radiu i TV,
- upowszechnianie wiedzy poprzez umieszczanie odpłatnych materiałów edukacyjnych w popularnych portalach Internetowych,
- materiały promocyjne - gadżety promujące przeciwdziałanie marnowaniu żywności, które zostaną rozdystrybuowane wśród uczestników konferencji oraz konkursów,
-  publikacja: stworzenie broszury informacyjnej dotyczącej właściwego rozumienia dat żywności w formie elektronicznej i drukowanej, 
- stworzenie jednoznacznej wizualizacji (Księgi Znaku) dla całości kampanii dotyczącej niemarnowania żywności.
Tematy:
Upowszechnianie wiedzy na temat przeciwdziałania marnowaniu żywności i transfer wiedzy</t>
  </si>
  <si>
    <t xml:space="preserve">Konferencja/ kongres
Targi/ impreza plenerowa/ wystawa 
Publikacja/ materiał (wersja drukowana i/lub elektroniczna)
Audycja/ film/ spot
Konkurs/olimpiada
</t>
  </si>
  <si>
    <t>Konferencje
Uczestnicy konferencji
Targi/ impreza plenerowa/ wystawa
Tytuły publikacji wydanych w formie elektroniczne
Spoty w radio
Spoty w TV
Konkursy
Uczestnicy konkursów</t>
  </si>
  <si>
    <t>1 
120
3
1
9
8
3
1000</t>
  </si>
  <si>
    <t xml:space="preserve">szt.
osoby
szt.
Szt.
liczba spotów
liczba spotów
szt.
osoby
</t>
  </si>
  <si>
    <t>Grupą docelową jest ogół społeczeństwa. Grupą docelową konkursu są dzieci i młodzież szkolna. W przypadku konferencji grupę docelową są środowiska naukowo-badawcze, instytucje publiczne, przedstawiciele łańcucha dostaw żywności: organizacje zrzeszające producentów, rolników, dystrybutorów żywności, handlu, organizacje konsumenckie, organizacje NGO zajmujące się redystrybuują żywności dla osób potrzebujących wsparcia. Ilość zaproszonych organizacji ok. 60, szacowana lista gości konferencji ok. 100 osób, szacowana liczba uczestników konkursów ok. 200</t>
  </si>
  <si>
    <t xml:space="preserve">Departament Rynków Rolnych i Transformacji Energetycznej Obszarów Wiejskich </t>
  </si>
  <si>
    <t>Upowszechnienie dobrych praktyk mających wpływ na rozwój obszarów wiejskich – przykłady operacji zrealizowanych w ramach planu operacyjnego KSOW</t>
  </si>
  <si>
    <t xml:space="preserve">Celem operacji jest zwiększenie udziału zainteresowanych stron we wdrażaniu inicjatyw na rzecz rozwoju obszarów wiejskich oraz podniesienie jakości realizacji Programu.
</t>
  </si>
  <si>
    <t>Operacja zakłada opracowanie publikacji dotyczącej upowszechniania dobrych praktyk mających wpływ na rozwój obszarów wiejskich. Czynności, które zostaną wykonane w ramach niniejszej operacji: zebranie przykładów operacji zrealizowanych w ramach planu operacyjnego KSOW, opracowanie redakcyjne, tłumaczenie na język angielski, skład, łamanie tekstu i opracowanie graficzne, druk, dystrybucja do wskazanych odbiorców.
Tematy:
- innowacyjnych rozwiązań w rolnictwie, produkcji żywności, leśnictwie i na obszarach wiejskich;
- tworzenia krótkich łańcuchów dostaw w sektorze rolno-spożywczym;
- optymalizacji wykorzystywania przez mieszkańców obszarów wiejskich zasobów środowiska naturalnego;
- wspierania rozwoju przedsiębiorczości na obszarach wiejskich przez podnoszenie poziomu wiedzy i umiejętności;
- promocji jakości życia na wsi lub promocja wsi jako miejsca do życia i rozwoju zawodowego. Zmiana nie dotyczy.</t>
  </si>
  <si>
    <t>Publikacja/ materiał (wersja drukowana i/lub elektroniczna)</t>
  </si>
  <si>
    <t>Tytuły publikacji wydanych w formie papierowej
Tytuły publikacji wydanych w formie elektronicznej</t>
  </si>
  <si>
    <t>1
1</t>
  </si>
  <si>
    <t>szt.
szt.</t>
  </si>
  <si>
    <t>Ogół społeczeństwa, a w szczególności środowiska uczestniczące w rozwoju obszarów wiejskich oraz partnerzy KSOW  i inne podmioty zainteresowane rozwojem wsi.</t>
  </si>
  <si>
    <t>Organizacja gali wręczenia nagród oraz konferencji podsumowującej konkurs dla jednostek podległych i nadzorowanych przez MRiRW w zakresie innowacji w rolnictwie</t>
  </si>
  <si>
    <t xml:space="preserve">Celem głównym konkursu jest zwiększenie wiedzy zainteresowanych podmiotów o osiągnięciach jednostek podległych i nadzorowanych przez MRiRW, służące wymianie wiedzy oraz promowaniu integracji i współpracy, w szczególności w zakresie nowych i innowacyjnych rozwiązań oraz technologii.  
Cele szczegółowe: upowszechnienie wiedzy o nowoczesnych, innowacyjnych rozwiązaniach technologicznych w sektorze rolno-spożywczym i na obszarach wiejskich. </t>
  </si>
  <si>
    <t>Operacja zakłada organizację konkursu oraz wydarzenia (kongres/ konferencja), w ramach którego zostaną przedstawione innowacje w rolnictwie, zostaną ogłoszone wyniki i wręczone nagrody. 
Tematy:
1) Upowszechnianie i wymiana wiedzy w zakresie innowacyjnych rozwiązań w rolnictwie i na obszarach wiejskich oraz rozpowszechnianie i wymiana rezultatów działań na rzecz rozwoju innowacji w rolnictwie i na obszarach wiejskich.
2) Sieciowanie podmiotów uczestniczących w rozwoju obszarów wiejskich.</t>
  </si>
  <si>
    <t xml:space="preserve">Konferencja/ kongres 
Konkurs/olimpiada    </t>
  </si>
  <si>
    <t>konferencje
konkursy</t>
  </si>
  <si>
    <t>1
1</t>
  </si>
  <si>
    <t>szt.
st.</t>
  </si>
  <si>
    <t xml:space="preserve">Grupę docelową stanowią: jednostki podległe Ministrowi Rolnictwa i Rozwoju Wsi (jednostki doradztwa rolniczego - CDR i wojewódzkie Ośrodki Doradztwa Rolniczego, łącznie 17 oraz jednostki nadzorowane przez Ministra Rolnictwa i Rozwoju Wsi (12 instytutów badawczych). W gali wręczenia nagród oraz konferencji podsumowującej konkurs dla jednostek podległych i nadzorowanych przez MRiRW uczestniczyć będą przedstawiciele MRiRW. </t>
  </si>
  <si>
    <t>Departament Innowacji, Cyfryzacji i Transferu Wiedzy</t>
  </si>
  <si>
    <t>Spotkanie informacyjne dotyczące finansowania zwrotnego w ramach Planu Strategicznego WPR 2023-2027</t>
  </si>
  <si>
    <t xml:space="preserve">Celem operacji jest zwiększenie zainteresowania/wiedzy wdrażaniem instrumentów finansowych w rolnictwie i przemyśle rolno-spożywczym.                                                                                                                                                                                                       
 Cele szczegółowe: 
1) wymiana wiedzy z zakresu instrumentów finansowych pomiędzy podmiotami wdrażającymi instrumenty finansowe a podmiotami uczestniczącymi w rozwoju obszarów wiejskich 
2) wzrost zainteresowania interwencjami Planu Strategicznego dla WPR na lata 2023-2027 w których wsparcie realizowane jest z wykorzystaniem instrumentów finansowych.                                                                                                                                                     </t>
  </si>
  <si>
    <t xml:space="preserve">Operacja zakłada przeprowadzone  jednodniowego spotkania dotyczącego przekazania wiedzy na temat finansowania zwrotnego. Spotkanie będzie w formule hybrydowej (spotkanie stacjonarne dla 90 osób oraz dla pozostałych zainteresowanych online).
Tematy:
1) Upowszechnianie wiedzy na temat finansowania zwrotnego w ramach Planu Strategicznego WPR 2023-2027 </t>
  </si>
  <si>
    <t>spotkanie</t>
  </si>
  <si>
    <t>Grupą docelową są podmioty zaangażowane w upowszechnianie informacji lub wdrażanie instrumentów finansowych, doradcy rolni z jednostek doradztwa rolniczego i przedstawiciele banków kredytujących. Zakładana liczba uczestników spotkania stacjonarnego to 90 osób, a pozostali zainteresowani będą mogli wziąć udział w spotkaniu online.</t>
  </si>
  <si>
    <t>Operacje własne</t>
  </si>
  <si>
    <t>Liczba</t>
  </si>
  <si>
    <t>Kwota</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</si>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</sst>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sz val="11"/>
      <color theme="1"/>
      <name val="Calibri"/>
      <family val="2"/>
      <scheme val="minor"/>
    </font>
    <font>
      <b/>
      <sz val="11"/>
      <name val="Calibri"/>
      <family val="2"/>
      <charset val="238"/>
      <scheme val="minor"/>
    </font>
    <font>
      <sz val="11"/>
      <name val="Calibri"/>
      <family val="2"/>
      <charset val="238"/>
      <scheme val="minor"/>
    </font>
    <font>
      <sz val="11"/>
      <color indexed="8"/>
      <name val="Calibri"/>
      <family val="2"/>
      <charset val="238"/>
      <scheme val="minor"/>
    </font>
    <font>
      <sz val="9"/>
      <name val="Calibri"/>
      <family val="2"/>
      <charset val="238"/>
      <scheme val="minor"/>
    </font>
    <font>
      <sz val="11"/>
      <color rgb="FF00B050"/>
      <name val="Calibri"/>
      <family val="2"/>
      <charset val="238"/>
      <scheme val="minor"/>
    </font>
  </fonts>
  <fills count="5">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rgb="FF92D05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4" fillId="0" borderId="0"/>
  </cellStyleXfs>
  <cellXfs count="47">
    <xf numFmtId="0" fontId="0" fillId="0" borderId="0" xfId="0"/>
    <xf numFmtId="0" fontId="5" fillId="0" borderId="0" xfId="1" applyFont="1" applyAlignment="1">
      <alignment horizontal="left"/>
    </xf>
    <xf numFmtId="0" fontId="1" fillId="0" borderId="0" xfId="1" applyFont="1"/>
    <xf numFmtId="0" fontId="6" fillId="0" borderId="0" xfId="1" applyFont="1"/>
    <xf numFmtId="0" fontId="1" fillId="0" borderId="0" xfId="1" applyFont="1" applyAlignment="1">
      <alignment horizontal="center"/>
    </xf>
    <xf numFmtId="4" fontId="1" fillId="0" borderId="0" xfId="1" applyNumberFormat="1" applyFont="1"/>
    <xf numFmtId="0" fontId="3" fillId="0" borderId="0" xfId="1" applyFont="1"/>
    <xf numFmtId="0" fontId="3" fillId="0" borderId="0" xfId="1" applyFont="1" applyAlignment="1">
      <alignment horizontal="center"/>
    </xf>
    <xf numFmtId="0" fontId="1" fillId="0" borderId="1" xfId="1" applyFont="1" applyBorder="1" applyAlignment="1">
      <alignment horizontal="right"/>
    </xf>
    <xf numFmtId="0" fontId="7" fillId="2" borderId="2" xfId="1" applyFont="1" applyFill="1" applyBorder="1" applyAlignment="1">
      <alignment horizontal="center" vertical="center"/>
    </xf>
    <xf numFmtId="0" fontId="7" fillId="2" borderId="2" xfId="1" applyFont="1" applyFill="1" applyBorder="1" applyAlignment="1">
      <alignment horizontal="center" vertical="center" wrapText="1"/>
    </xf>
    <xf numFmtId="0" fontId="6" fillId="2" borderId="2" xfId="1" applyFont="1" applyFill="1" applyBorder="1" applyAlignment="1">
      <alignment horizontal="center" vertical="center"/>
    </xf>
    <xf numFmtId="0" fontId="1" fillId="0" borderId="2" xfId="1" applyFont="1" applyBorder="1" applyAlignment="1">
      <alignment horizontal="center" vertical="center"/>
    </xf>
    <xf numFmtId="4"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wrapText="1"/>
    </xf>
    <xf numFmtId="1" fontId="7" fillId="2" borderId="2" xfId="1" applyNumberFormat="1" applyFont="1" applyFill="1" applyBorder="1" applyAlignment="1">
      <alignment horizontal="center" vertical="center" wrapText="1"/>
    </xf>
    <xf numFmtId="0" fontId="7" fillId="2" borderId="2" xfId="1" applyFont="1" applyFill="1" applyBorder="1" applyAlignment="1">
      <alignment horizontal="center" vertical="center"/>
    </xf>
    <xf numFmtId="0" fontId="6" fillId="2" borderId="2" xfId="1" applyFont="1" applyFill="1" applyBorder="1" applyAlignment="1">
      <alignment horizontal="center" vertical="center"/>
    </xf>
    <xf numFmtId="4" fontId="7" fillId="2" borderId="2" xfId="1" applyNumberFormat="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left" vertical="center" wrapText="1"/>
    </xf>
    <xf numFmtId="4" fontId="6" fillId="3" borderId="2" xfId="1" applyNumberFormat="1" applyFont="1" applyFill="1" applyBorder="1" applyAlignment="1">
      <alignment horizontal="center" vertical="center" wrapText="1"/>
    </xf>
    <xf numFmtId="0" fontId="6" fillId="3" borderId="2" xfId="1" applyFont="1" applyFill="1" applyBorder="1" applyAlignment="1">
      <alignment horizontal="left" vertical="top" wrapText="1"/>
    </xf>
    <xf numFmtId="49" fontId="6" fillId="3" borderId="2" xfId="1" applyNumberFormat="1" applyFont="1" applyFill="1" applyBorder="1" applyAlignment="1">
      <alignment horizontal="center" vertical="center" wrapText="1"/>
    </xf>
    <xf numFmtId="0" fontId="6" fillId="3" borderId="2" xfId="1" applyFont="1" applyFill="1" applyBorder="1" applyAlignment="1">
      <alignment horizontal="center" vertical="center"/>
    </xf>
    <xf numFmtId="4" fontId="6" fillId="3" borderId="2" xfId="1" applyNumberFormat="1" applyFont="1" applyFill="1" applyBorder="1" applyAlignment="1">
      <alignment horizontal="center" vertical="center"/>
    </xf>
    <xf numFmtId="0" fontId="6" fillId="3" borderId="2" xfId="0" applyFont="1" applyFill="1" applyBorder="1" applyAlignment="1">
      <alignment horizontal="center" vertical="center" wrapText="1"/>
    </xf>
    <xf numFmtId="4" fontId="6" fillId="3" borderId="2"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49" fontId="6" fillId="3" borderId="2" xfId="0" applyNumberFormat="1" applyFont="1" applyFill="1" applyBorder="1" applyAlignment="1">
      <alignment horizontal="center" vertical="center" wrapText="1"/>
    </xf>
    <xf numFmtId="0" fontId="6" fillId="3" borderId="2" xfId="1" applyFont="1" applyFill="1" applyBorder="1" applyAlignment="1">
      <alignment horizontal="center" vertical="top" wrapText="1"/>
    </xf>
    <xf numFmtId="49" fontId="8" fillId="3" borderId="2" xfId="0" applyNumberFormat="1" applyFont="1" applyFill="1" applyBorder="1" applyAlignment="1">
      <alignment horizontal="center" vertical="center" wrapText="1"/>
    </xf>
    <xf numFmtId="0" fontId="6" fillId="3" borderId="2" xfId="1" applyFont="1" applyFill="1" applyBorder="1" applyAlignment="1">
      <alignment horizontal="left" vertical="center"/>
    </xf>
    <xf numFmtId="0" fontId="6" fillId="3" borderId="2" xfId="0" applyFont="1" applyFill="1" applyBorder="1" applyAlignment="1">
      <alignment horizontal="center" vertical="center"/>
    </xf>
    <xf numFmtId="0" fontId="6" fillId="3" borderId="2" xfId="0" applyFont="1" applyFill="1" applyBorder="1" applyAlignment="1">
      <alignment horizontal="left" vertical="top" wrapText="1"/>
    </xf>
    <xf numFmtId="4" fontId="6" fillId="3" borderId="2" xfId="0" applyNumberFormat="1" applyFont="1" applyFill="1" applyBorder="1" applyAlignment="1">
      <alignment horizontal="center" vertical="center"/>
    </xf>
    <xf numFmtId="0" fontId="1" fillId="0" borderId="0" xfId="1" applyFont="1" applyAlignment="1">
      <alignment wrapText="1"/>
    </xf>
    <xf numFmtId="0" fontId="0" fillId="0" borderId="0" xfId="1" applyFont="1" applyAlignment="1">
      <alignment horizontal="left" vertical="top" wrapText="1"/>
    </xf>
    <xf numFmtId="0" fontId="1" fillId="0" borderId="0" xfId="1" applyFont="1" applyAlignment="1">
      <alignment horizontal="left" vertical="top" wrapText="1"/>
    </xf>
    <xf numFmtId="0" fontId="1" fillId="0" borderId="3" xfId="1" applyFont="1" applyBorder="1" applyAlignment="1">
      <alignment horizontal="left" vertical="top" wrapText="1"/>
    </xf>
    <xf numFmtId="0" fontId="9" fillId="4" borderId="2" xfId="1" applyFont="1" applyFill="1" applyBorder="1" applyAlignment="1">
      <alignment horizontal="center"/>
    </xf>
    <xf numFmtId="0" fontId="6" fillId="4" borderId="2" xfId="1" applyFont="1" applyFill="1" applyBorder="1" applyAlignment="1">
      <alignment horizontal="center"/>
    </xf>
    <xf numFmtId="0" fontId="2" fillId="0" borderId="0" xfId="1" applyFont="1" applyAlignment="1">
      <alignment horizontal="center"/>
    </xf>
    <xf numFmtId="0" fontId="6" fillId="4" borderId="2" xfId="1" applyFont="1" applyFill="1" applyBorder="1" applyAlignment="1">
      <alignment horizontal="center"/>
    </xf>
    <xf numFmtId="0" fontId="0" fillId="4" borderId="2" xfId="1" applyFont="1" applyFill="1" applyBorder="1" applyAlignment="1">
      <alignment wrapText="1"/>
    </xf>
    <xf numFmtId="0" fontId="1" fillId="0" borderId="2" xfId="1" applyFont="1" applyBorder="1" applyAlignment="1">
      <alignment horizontal="center"/>
    </xf>
    <xf numFmtId="4" fontId="1" fillId="0" borderId="2" xfId="1" applyNumberFormat="1" applyFont="1" applyBorder="1" applyAlignment="1">
      <alignment horizontal="center"/>
    </xf>
  </cellXfs>
  <cellStyles count="2">
    <cellStyle name="Normalny" xfId="0" builtinId="0"/>
    <cellStyle name="Normalny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S32"/>
  <sheetViews>
    <sheetView tabSelected="1" topLeftCell="A25" zoomScale="60" zoomScaleNormal="60" workbookViewId="0">
      <selection activeCell="G49" sqref="G49"/>
    </sheetView>
  </sheetViews>
  <sheetFormatPr defaultColWidth="9.140625" defaultRowHeight="15" x14ac:dyDescent="0.25"/>
  <cols>
    <col min="1" max="1" width="5.28515625" style="4" customWidth="1"/>
    <col min="2" max="4" width="9.140625" style="2"/>
    <col min="5" max="5" width="35.85546875" style="2" customWidth="1"/>
    <col min="6" max="6" width="59.140625" style="2" customWidth="1"/>
    <col min="7" max="7" width="63.7109375" style="2" customWidth="1"/>
    <col min="8" max="8" width="21.140625" style="2" customWidth="1"/>
    <col min="9" max="9" width="23" style="2" customWidth="1"/>
    <col min="10" max="10" width="19" style="2" customWidth="1"/>
    <col min="11" max="11" width="16.85546875" style="2" customWidth="1"/>
    <col min="12" max="12" width="69" style="2" customWidth="1"/>
    <col min="13" max="13" width="13" style="2" customWidth="1"/>
    <col min="14" max="14" width="12.140625" style="2" customWidth="1"/>
    <col min="15" max="15" width="19.85546875" style="2" customWidth="1"/>
    <col min="16" max="16" width="15.85546875" style="2" customWidth="1"/>
    <col min="17" max="17" width="15.7109375" style="2" customWidth="1"/>
    <col min="18" max="18" width="17.42578125" style="2" customWidth="1"/>
    <col min="19" max="19" width="18.28515625" style="2" customWidth="1"/>
    <col min="20" max="16384" width="9.140625" style="2"/>
  </cols>
  <sheetData>
    <row r="1" spans="1:19" x14ac:dyDescent="0.25">
      <c r="A1" s="1" t="s">
        <v>0</v>
      </c>
      <c r="E1" s="3"/>
      <c r="F1" s="3"/>
      <c r="L1" s="4"/>
      <c r="O1" s="5"/>
      <c r="P1" s="6"/>
      <c r="Q1" s="5"/>
      <c r="R1" s="5"/>
    </row>
    <row r="2" spans="1:19" x14ac:dyDescent="0.25">
      <c r="A2" s="7"/>
      <c r="E2" s="3"/>
      <c r="F2" s="3"/>
      <c r="L2" s="8"/>
      <c r="M2" s="8"/>
      <c r="N2" s="8"/>
      <c r="O2" s="8"/>
      <c r="P2" s="8"/>
      <c r="Q2" s="8"/>
      <c r="R2" s="8"/>
      <c r="S2" s="8"/>
    </row>
    <row r="3" spans="1:19" ht="45.75" customHeight="1" x14ac:dyDescent="0.25">
      <c r="A3" s="9" t="s">
        <v>1</v>
      </c>
      <c r="B3" s="10" t="s">
        <v>2</v>
      </c>
      <c r="C3" s="10" t="s">
        <v>3</v>
      </c>
      <c r="D3" s="10" t="s">
        <v>4</v>
      </c>
      <c r="E3" s="11" t="s">
        <v>5</v>
      </c>
      <c r="F3" s="11" t="s">
        <v>6</v>
      </c>
      <c r="G3" s="9" t="s">
        <v>7</v>
      </c>
      <c r="H3" s="10" t="s">
        <v>8</v>
      </c>
      <c r="I3" s="10" t="s">
        <v>9</v>
      </c>
      <c r="J3" s="10"/>
      <c r="K3" s="10"/>
      <c r="L3" s="9" t="s">
        <v>10</v>
      </c>
      <c r="M3" s="10" t="s">
        <v>11</v>
      </c>
      <c r="N3" s="12"/>
      <c r="O3" s="13" t="s">
        <v>12</v>
      </c>
      <c r="P3" s="13"/>
      <c r="Q3" s="13" t="s">
        <v>13</v>
      </c>
      <c r="R3" s="13"/>
      <c r="S3" s="9" t="s">
        <v>14</v>
      </c>
    </row>
    <row r="4" spans="1:19" x14ac:dyDescent="0.25">
      <c r="A4" s="9"/>
      <c r="B4" s="10"/>
      <c r="C4" s="10"/>
      <c r="D4" s="10"/>
      <c r="E4" s="11"/>
      <c r="F4" s="11"/>
      <c r="G4" s="9"/>
      <c r="H4" s="10"/>
      <c r="I4" s="14" t="s">
        <v>15</v>
      </c>
      <c r="J4" s="14" t="s">
        <v>16</v>
      </c>
      <c r="K4" s="14" t="s">
        <v>17</v>
      </c>
      <c r="L4" s="9"/>
      <c r="M4" s="14">
        <v>2024</v>
      </c>
      <c r="N4" s="14">
        <v>2025</v>
      </c>
      <c r="O4" s="15">
        <v>2024</v>
      </c>
      <c r="P4" s="15">
        <v>2025</v>
      </c>
      <c r="Q4" s="15">
        <v>2024</v>
      </c>
      <c r="R4" s="15">
        <v>2025</v>
      </c>
      <c r="S4" s="9"/>
    </row>
    <row r="5" spans="1:19" x14ac:dyDescent="0.25">
      <c r="A5" s="16" t="s">
        <v>18</v>
      </c>
      <c r="B5" s="14" t="s">
        <v>19</v>
      </c>
      <c r="C5" s="14" t="s">
        <v>20</v>
      </c>
      <c r="D5" s="14" t="s">
        <v>21</v>
      </c>
      <c r="E5" s="17" t="s">
        <v>22</v>
      </c>
      <c r="F5" s="17" t="s">
        <v>23</v>
      </c>
      <c r="G5" s="16" t="s">
        <v>24</v>
      </c>
      <c r="H5" s="16" t="s">
        <v>25</v>
      </c>
      <c r="I5" s="14" t="s">
        <v>26</v>
      </c>
      <c r="J5" s="14" t="s">
        <v>27</v>
      </c>
      <c r="K5" s="14" t="s">
        <v>28</v>
      </c>
      <c r="L5" s="16" t="s">
        <v>29</v>
      </c>
      <c r="M5" s="14" t="s">
        <v>30</v>
      </c>
      <c r="N5" s="14" t="s">
        <v>31</v>
      </c>
      <c r="O5" s="18" t="s">
        <v>32</v>
      </c>
      <c r="P5" s="18" t="s">
        <v>33</v>
      </c>
      <c r="Q5" s="18" t="s">
        <v>34</v>
      </c>
      <c r="R5" s="18" t="s">
        <v>35</v>
      </c>
      <c r="S5" s="16" t="s">
        <v>36</v>
      </c>
    </row>
    <row r="6" spans="1:19" ht="145.15" customHeight="1" x14ac:dyDescent="0.25">
      <c r="A6" s="19">
        <v>1</v>
      </c>
      <c r="B6" s="19">
        <v>3</v>
      </c>
      <c r="C6" s="19">
        <v>3</v>
      </c>
      <c r="D6" s="19">
        <v>10</v>
      </c>
      <c r="E6" s="19" t="s">
        <v>37</v>
      </c>
      <c r="F6" s="19" t="s">
        <v>38</v>
      </c>
      <c r="G6" s="20" t="s">
        <v>39</v>
      </c>
      <c r="H6" s="19" t="s">
        <v>40</v>
      </c>
      <c r="I6" s="19" t="s">
        <v>41</v>
      </c>
      <c r="J6" s="19">
        <v>2</v>
      </c>
      <c r="K6" s="19" t="s">
        <v>42</v>
      </c>
      <c r="L6" s="19" t="s">
        <v>43</v>
      </c>
      <c r="M6" s="19" t="s">
        <v>44</v>
      </c>
      <c r="N6" s="19" t="s">
        <v>45</v>
      </c>
      <c r="O6" s="21">
        <v>370000</v>
      </c>
      <c r="P6" s="21">
        <v>410000</v>
      </c>
      <c r="Q6" s="21">
        <v>370000</v>
      </c>
      <c r="R6" s="21">
        <v>410000</v>
      </c>
      <c r="S6" s="19" t="s">
        <v>46</v>
      </c>
    </row>
    <row r="7" spans="1:19" ht="298.5" customHeight="1" x14ac:dyDescent="0.25">
      <c r="A7" s="19">
        <v>2</v>
      </c>
      <c r="B7" s="19">
        <v>1</v>
      </c>
      <c r="C7" s="19">
        <v>1</v>
      </c>
      <c r="D7" s="19">
        <v>6</v>
      </c>
      <c r="E7" s="19" t="s">
        <v>47</v>
      </c>
      <c r="F7" s="22" t="s">
        <v>48</v>
      </c>
      <c r="G7" s="22" t="s">
        <v>49</v>
      </c>
      <c r="H7" s="19" t="s">
        <v>50</v>
      </c>
      <c r="I7" s="19" t="s">
        <v>51</v>
      </c>
      <c r="J7" s="19">
        <v>1</v>
      </c>
      <c r="K7" s="19" t="s">
        <v>42</v>
      </c>
      <c r="L7" s="19" t="s">
        <v>52</v>
      </c>
      <c r="M7" s="19" t="s">
        <v>53</v>
      </c>
      <c r="N7" s="23" t="s">
        <v>54</v>
      </c>
      <c r="O7" s="21">
        <v>505000</v>
      </c>
      <c r="P7" s="21">
        <v>0</v>
      </c>
      <c r="Q7" s="21">
        <v>505000</v>
      </c>
      <c r="R7" s="21">
        <v>0</v>
      </c>
      <c r="S7" s="19" t="s">
        <v>46</v>
      </c>
    </row>
    <row r="8" spans="1:19" ht="303.60000000000002" customHeight="1" x14ac:dyDescent="0.25">
      <c r="A8" s="19">
        <v>3</v>
      </c>
      <c r="B8" s="19">
        <v>3</v>
      </c>
      <c r="C8" s="19" t="s">
        <v>55</v>
      </c>
      <c r="D8" s="19">
        <v>13</v>
      </c>
      <c r="E8" s="19" t="s">
        <v>56</v>
      </c>
      <c r="F8" s="22" t="s">
        <v>57</v>
      </c>
      <c r="G8" s="22" t="s">
        <v>58</v>
      </c>
      <c r="H8" s="19" t="s">
        <v>59</v>
      </c>
      <c r="I8" s="19" t="s">
        <v>60</v>
      </c>
      <c r="J8" s="19" t="s">
        <v>61</v>
      </c>
      <c r="K8" s="19" t="s">
        <v>62</v>
      </c>
      <c r="L8" s="19" t="s">
        <v>63</v>
      </c>
      <c r="M8" s="19" t="s">
        <v>64</v>
      </c>
      <c r="N8" s="23" t="s">
        <v>54</v>
      </c>
      <c r="O8" s="21">
        <v>21000</v>
      </c>
      <c r="P8" s="21">
        <v>0</v>
      </c>
      <c r="Q8" s="21">
        <v>21000</v>
      </c>
      <c r="R8" s="21">
        <v>0</v>
      </c>
      <c r="S8" s="19" t="s">
        <v>65</v>
      </c>
    </row>
    <row r="9" spans="1:19" ht="242.65" customHeight="1" x14ac:dyDescent="0.25">
      <c r="A9" s="19">
        <v>4</v>
      </c>
      <c r="B9" s="19">
        <v>1</v>
      </c>
      <c r="C9" s="19" t="s">
        <v>66</v>
      </c>
      <c r="D9" s="19">
        <v>3</v>
      </c>
      <c r="E9" s="19" t="s">
        <v>67</v>
      </c>
      <c r="F9" s="22" t="s">
        <v>68</v>
      </c>
      <c r="G9" s="22" t="s">
        <v>69</v>
      </c>
      <c r="H9" s="19" t="s">
        <v>70</v>
      </c>
      <c r="I9" s="19" t="s">
        <v>51</v>
      </c>
      <c r="J9" s="19">
        <v>2</v>
      </c>
      <c r="K9" s="19" t="s">
        <v>42</v>
      </c>
      <c r="L9" s="19" t="s">
        <v>71</v>
      </c>
      <c r="M9" s="19" t="s">
        <v>64</v>
      </c>
      <c r="N9" s="23" t="s">
        <v>54</v>
      </c>
      <c r="O9" s="21">
        <v>120000</v>
      </c>
      <c r="P9" s="21">
        <v>0</v>
      </c>
      <c r="Q9" s="21">
        <v>120000</v>
      </c>
      <c r="R9" s="21">
        <v>0</v>
      </c>
      <c r="S9" s="19" t="s">
        <v>65</v>
      </c>
    </row>
    <row r="10" spans="1:19" ht="409.35" customHeight="1" x14ac:dyDescent="0.25">
      <c r="A10" s="19">
        <v>5</v>
      </c>
      <c r="B10" s="19">
        <v>1</v>
      </c>
      <c r="C10" s="19">
        <v>1</v>
      </c>
      <c r="D10" s="19">
        <v>6</v>
      </c>
      <c r="E10" s="19" t="s">
        <v>72</v>
      </c>
      <c r="F10" s="22" t="s">
        <v>73</v>
      </c>
      <c r="G10" s="22" t="s">
        <v>74</v>
      </c>
      <c r="H10" s="19" t="s">
        <v>75</v>
      </c>
      <c r="I10" s="19" t="s">
        <v>60</v>
      </c>
      <c r="J10" s="19" t="s">
        <v>76</v>
      </c>
      <c r="K10" s="19" t="s">
        <v>62</v>
      </c>
      <c r="L10" s="19" t="s">
        <v>77</v>
      </c>
      <c r="M10" s="19" t="s">
        <v>78</v>
      </c>
      <c r="N10" s="19" t="s">
        <v>79</v>
      </c>
      <c r="O10" s="21">
        <v>302668</v>
      </c>
      <c r="P10" s="21">
        <v>374800</v>
      </c>
      <c r="Q10" s="21">
        <v>302668</v>
      </c>
      <c r="R10" s="21">
        <v>374800</v>
      </c>
      <c r="S10" s="19" t="s">
        <v>80</v>
      </c>
    </row>
    <row r="11" spans="1:19" ht="334.5" customHeight="1" x14ac:dyDescent="0.25">
      <c r="A11" s="19">
        <v>6</v>
      </c>
      <c r="B11" s="19">
        <v>6</v>
      </c>
      <c r="C11" s="19">
        <v>1</v>
      </c>
      <c r="D11" s="19">
        <v>6</v>
      </c>
      <c r="E11" s="19" t="s">
        <v>81</v>
      </c>
      <c r="F11" s="22" t="s">
        <v>82</v>
      </c>
      <c r="G11" s="22" t="s">
        <v>83</v>
      </c>
      <c r="H11" s="19" t="s">
        <v>84</v>
      </c>
      <c r="I11" s="19" t="s">
        <v>85</v>
      </c>
      <c r="J11" s="19" t="s">
        <v>86</v>
      </c>
      <c r="K11" s="19" t="s">
        <v>87</v>
      </c>
      <c r="L11" s="22" t="s">
        <v>88</v>
      </c>
      <c r="M11" s="19" t="s">
        <v>78</v>
      </c>
      <c r="N11" s="19" t="s">
        <v>79</v>
      </c>
      <c r="O11" s="21">
        <v>1105433</v>
      </c>
      <c r="P11" s="21">
        <v>912000</v>
      </c>
      <c r="Q11" s="21">
        <v>1105433</v>
      </c>
      <c r="R11" s="21">
        <v>912000</v>
      </c>
      <c r="S11" s="19" t="s">
        <v>80</v>
      </c>
    </row>
    <row r="12" spans="1:19" ht="286.35000000000002" customHeight="1" x14ac:dyDescent="0.25">
      <c r="A12" s="19">
        <v>7</v>
      </c>
      <c r="B12" s="19">
        <v>1</v>
      </c>
      <c r="C12" s="19">
        <v>1</v>
      </c>
      <c r="D12" s="19">
        <v>6</v>
      </c>
      <c r="E12" s="19" t="s">
        <v>89</v>
      </c>
      <c r="F12" s="20" t="s">
        <v>90</v>
      </c>
      <c r="G12" s="22" t="s">
        <v>91</v>
      </c>
      <c r="H12" s="19" t="s">
        <v>92</v>
      </c>
      <c r="I12" s="19" t="s">
        <v>51</v>
      </c>
      <c r="J12" s="19">
        <v>2</v>
      </c>
      <c r="K12" s="19" t="s">
        <v>42</v>
      </c>
      <c r="L12" s="19" t="s">
        <v>93</v>
      </c>
      <c r="M12" s="19" t="s">
        <v>78</v>
      </c>
      <c r="N12" s="19" t="s">
        <v>79</v>
      </c>
      <c r="O12" s="21">
        <v>1000000</v>
      </c>
      <c r="P12" s="21">
        <v>1147700</v>
      </c>
      <c r="Q12" s="21">
        <v>1000000</v>
      </c>
      <c r="R12" s="21">
        <v>1147700</v>
      </c>
      <c r="S12" s="19" t="s">
        <v>80</v>
      </c>
    </row>
    <row r="13" spans="1:19" ht="312" customHeight="1" x14ac:dyDescent="0.25">
      <c r="A13" s="19">
        <v>8</v>
      </c>
      <c r="B13" s="19">
        <v>4</v>
      </c>
      <c r="C13" s="19" t="s">
        <v>55</v>
      </c>
      <c r="D13" s="19">
        <v>13</v>
      </c>
      <c r="E13" s="19" t="s">
        <v>94</v>
      </c>
      <c r="F13" s="22" t="s">
        <v>95</v>
      </c>
      <c r="G13" s="22" t="s">
        <v>96</v>
      </c>
      <c r="H13" s="19" t="s">
        <v>50</v>
      </c>
      <c r="I13" s="19" t="s">
        <v>51</v>
      </c>
      <c r="J13" s="19">
        <v>15</v>
      </c>
      <c r="K13" s="19" t="s">
        <v>42</v>
      </c>
      <c r="L13" s="19" t="s">
        <v>97</v>
      </c>
      <c r="M13" s="19" t="s">
        <v>64</v>
      </c>
      <c r="N13" s="23" t="s">
        <v>54</v>
      </c>
      <c r="O13" s="21">
        <v>300000</v>
      </c>
      <c r="P13" s="21">
        <v>0</v>
      </c>
      <c r="Q13" s="21">
        <v>300000</v>
      </c>
      <c r="R13" s="21">
        <v>0</v>
      </c>
      <c r="S13" s="19" t="s">
        <v>98</v>
      </c>
    </row>
    <row r="14" spans="1:19" ht="261" customHeight="1" x14ac:dyDescent="0.25">
      <c r="A14" s="19">
        <v>9</v>
      </c>
      <c r="B14" s="19">
        <v>1</v>
      </c>
      <c r="C14" s="19">
        <v>3</v>
      </c>
      <c r="D14" s="19">
        <v>13</v>
      </c>
      <c r="E14" s="19" t="s">
        <v>99</v>
      </c>
      <c r="F14" s="22" t="s">
        <v>100</v>
      </c>
      <c r="G14" s="22" t="s">
        <v>101</v>
      </c>
      <c r="H14" s="19" t="s">
        <v>75</v>
      </c>
      <c r="I14" s="19" t="s">
        <v>102</v>
      </c>
      <c r="J14" s="19" t="s">
        <v>103</v>
      </c>
      <c r="K14" s="19" t="s">
        <v>104</v>
      </c>
      <c r="L14" s="19" t="s">
        <v>105</v>
      </c>
      <c r="M14" s="19" t="s">
        <v>64</v>
      </c>
      <c r="N14" s="23" t="s">
        <v>54</v>
      </c>
      <c r="O14" s="21">
        <v>80000</v>
      </c>
      <c r="P14" s="21">
        <v>0</v>
      </c>
      <c r="Q14" s="21">
        <v>80000</v>
      </c>
      <c r="R14" s="21">
        <v>0</v>
      </c>
      <c r="S14" s="19" t="s">
        <v>98</v>
      </c>
    </row>
    <row r="15" spans="1:19" ht="199.35" customHeight="1" x14ac:dyDescent="0.25">
      <c r="A15" s="19">
        <v>10</v>
      </c>
      <c r="B15" s="19">
        <v>1</v>
      </c>
      <c r="C15" s="19">
        <v>1</v>
      </c>
      <c r="D15" s="19">
        <v>6</v>
      </c>
      <c r="E15" s="19" t="s">
        <v>106</v>
      </c>
      <c r="F15" s="22" t="s">
        <v>107</v>
      </c>
      <c r="G15" s="22" t="s">
        <v>108</v>
      </c>
      <c r="H15" s="19" t="s">
        <v>109</v>
      </c>
      <c r="I15" s="19" t="s">
        <v>110</v>
      </c>
      <c r="J15" s="19" t="s">
        <v>111</v>
      </c>
      <c r="K15" s="19" t="s">
        <v>112</v>
      </c>
      <c r="L15" s="22" t="s">
        <v>113</v>
      </c>
      <c r="M15" s="19" t="s">
        <v>114</v>
      </c>
      <c r="N15" s="19" t="s">
        <v>79</v>
      </c>
      <c r="O15" s="21">
        <v>294000</v>
      </c>
      <c r="P15" s="21">
        <v>282000</v>
      </c>
      <c r="Q15" s="21">
        <v>294000</v>
      </c>
      <c r="R15" s="21">
        <v>282000</v>
      </c>
      <c r="S15" s="19" t="s">
        <v>115</v>
      </c>
    </row>
    <row r="16" spans="1:19" ht="408.95" customHeight="1" x14ac:dyDescent="0.25">
      <c r="A16" s="19">
        <v>11</v>
      </c>
      <c r="B16" s="19">
        <v>1</v>
      </c>
      <c r="C16" s="19">
        <v>1</v>
      </c>
      <c r="D16" s="19">
        <v>6</v>
      </c>
      <c r="E16" s="19" t="s">
        <v>116</v>
      </c>
      <c r="F16" s="22" t="s">
        <v>117</v>
      </c>
      <c r="G16" s="22" t="s">
        <v>118</v>
      </c>
      <c r="H16" s="19" t="s">
        <v>119</v>
      </c>
      <c r="I16" s="19" t="s">
        <v>120</v>
      </c>
      <c r="J16" s="19" t="s">
        <v>121</v>
      </c>
      <c r="K16" s="19" t="s">
        <v>122</v>
      </c>
      <c r="L16" s="19" t="s">
        <v>123</v>
      </c>
      <c r="M16" s="19" t="s">
        <v>45</v>
      </c>
      <c r="N16" s="23" t="s">
        <v>54</v>
      </c>
      <c r="O16" s="21">
        <v>43531.56</v>
      </c>
      <c r="P16" s="21">
        <v>0</v>
      </c>
      <c r="Q16" s="21">
        <v>43531.56</v>
      </c>
      <c r="R16" s="21">
        <v>0</v>
      </c>
      <c r="S16" s="19" t="s">
        <v>115</v>
      </c>
    </row>
    <row r="17" spans="1:19" ht="408.95" customHeight="1" x14ac:dyDescent="0.25">
      <c r="A17" s="19">
        <v>12</v>
      </c>
      <c r="B17" s="19">
        <v>1</v>
      </c>
      <c r="C17" s="19">
        <v>1</v>
      </c>
      <c r="D17" s="19">
        <v>6</v>
      </c>
      <c r="E17" s="19" t="s">
        <v>124</v>
      </c>
      <c r="F17" s="19" t="s">
        <v>125</v>
      </c>
      <c r="G17" s="22" t="s">
        <v>126</v>
      </c>
      <c r="H17" s="19" t="s">
        <v>127</v>
      </c>
      <c r="I17" s="19" t="s">
        <v>128</v>
      </c>
      <c r="J17" s="19" t="s">
        <v>129</v>
      </c>
      <c r="K17" s="19" t="s">
        <v>130</v>
      </c>
      <c r="L17" s="19" t="s">
        <v>131</v>
      </c>
      <c r="M17" s="19" t="s">
        <v>132</v>
      </c>
      <c r="N17" s="23" t="s">
        <v>54</v>
      </c>
      <c r="O17" s="21">
        <v>150000</v>
      </c>
      <c r="P17" s="21">
        <v>0</v>
      </c>
      <c r="Q17" s="21">
        <v>150000</v>
      </c>
      <c r="R17" s="21">
        <v>0</v>
      </c>
      <c r="S17" s="19" t="s">
        <v>133</v>
      </c>
    </row>
    <row r="18" spans="1:19" ht="271.35000000000002" customHeight="1" x14ac:dyDescent="0.25">
      <c r="A18" s="19">
        <v>13</v>
      </c>
      <c r="B18" s="19">
        <v>1</v>
      </c>
      <c r="C18" s="19">
        <v>1</v>
      </c>
      <c r="D18" s="19">
        <v>6</v>
      </c>
      <c r="E18" s="19" t="s">
        <v>134</v>
      </c>
      <c r="F18" s="22" t="s">
        <v>135</v>
      </c>
      <c r="G18" s="22" t="s">
        <v>136</v>
      </c>
      <c r="H18" s="19" t="s">
        <v>137</v>
      </c>
      <c r="I18" s="19" t="s">
        <v>138</v>
      </c>
      <c r="J18" s="19" t="s">
        <v>139</v>
      </c>
      <c r="K18" s="19" t="s">
        <v>140</v>
      </c>
      <c r="L18" s="19" t="s">
        <v>141</v>
      </c>
      <c r="M18" s="19" t="s">
        <v>142</v>
      </c>
      <c r="N18" s="19" t="s">
        <v>45</v>
      </c>
      <c r="O18" s="21">
        <v>160000</v>
      </c>
      <c r="P18" s="21">
        <v>80000</v>
      </c>
      <c r="Q18" s="21">
        <v>160000</v>
      </c>
      <c r="R18" s="21">
        <v>80000</v>
      </c>
      <c r="S18" s="19" t="s">
        <v>143</v>
      </c>
    </row>
    <row r="19" spans="1:19" ht="180.75" customHeight="1" x14ac:dyDescent="0.25">
      <c r="A19" s="24">
        <v>14</v>
      </c>
      <c r="B19" s="24">
        <v>1</v>
      </c>
      <c r="C19" s="24">
        <v>1</v>
      </c>
      <c r="D19" s="24">
        <v>6</v>
      </c>
      <c r="E19" s="19" t="s">
        <v>144</v>
      </c>
      <c r="F19" s="22" t="s">
        <v>145</v>
      </c>
      <c r="G19" s="22" t="s">
        <v>146</v>
      </c>
      <c r="H19" s="19" t="s">
        <v>147</v>
      </c>
      <c r="I19" s="19" t="s">
        <v>148</v>
      </c>
      <c r="J19" s="19">
        <v>1</v>
      </c>
      <c r="K19" s="19" t="s">
        <v>42</v>
      </c>
      <c r="L19" s="19" t="s">
        <v>149</v>
      </c>
      <c r="M19" s="24" t="s">
        <v>114</v>
      </c>
      <c r="N19" s="23" t="s">
        <v>54</v>
      </c>
      <c r="O19" s="25">
        <v>22500</v>
      </c>
      <c r="P19" s="25">
        <v>0</v>
      </c>
      <c r="Q19" s="25">
        <v>22500</v>
      </c>
      <c r="R19" s="25">
        <v>0</v>
      </c>
      <c r="S19" s="19" t="s">
        <v>143</v>
      </c>
    </row>
    <row r="20" spans="1:19" ht="130.9" customHeight="1" x14ac:dyDescent="0.25">
      <c r="A20" s="24">
        <v>15</v>
      </c>
      <c r="B20" s="24">
        <v>1</v>
      </c>
      <c r="C20" s="24">
        <v>1</v>
      </c>
      <c r="D20" s="24">
        <v>6</v>
      </c>
      <c r="E20" s="19" t="s">
        <v>150</v>
      </c>
      <c r="F20" s="22" t="s">
        <v>151</v>
      </c>
      <c r="G20" s="20" t="s">
        <v>152</v>
      </c>
      <c r="H20" s="19" t="s">
        <v>147</v>
      </c>
      <c r="I20" s="19" t="s">
        <v>148</v>
      </c>
      <c r="J20" s="19">
        <v>1</v>
      </c>
      <c r="K20" s="19" t="s">
        <v>42</v>
      </c>
      <c r="L20" s="19" t="s">
        <v>153</v>
      </c>
      <c r="M20" s="24" t="s">
        <v>114</v>
      </c>
      <c r="N20" s="23" t="s">
        <v>54</v>
      </c>
      <c r="O20" s="25">
        <v>200000</v>
      </c>
      <c r="P20" s="25">
        <v>0</v>
      </c>
      <c r="Q20" s="25">
        <v>200000</v>
      </c>
      <c r="R20" s="25">
        <v>0</v>
      </c>
      <c r="S20" s="19" t="s">
        <v>143</v>
      </c>
    </row>
    <row r="21" spans="1:19" ht="187.9" customHeight="1" x14ac:dyDescent="0.25">
      <c r="A21" s="19">
        <v>16</v>
      </c>
      <c r="B21" s="19">
        <v>1</v>
      </c>
      <c r="C21" s="19">
        <v>1</v>
      </c>
      <c r="D21" s="19">
        <v>6</v>
      </c>
      <c r="E21" s="19" t="s">
        <v>154</v>
      </c>
      <c r="F21" s="19" t="s">
        <v>155</v>
      </c>
      <c r="G21" s="22" t="s">
        <v>156</v>
      </c>
      <c r="H21" s="19" t="s">
        <v>137</v>
      </c>
      <c r="I21" s="19" t="s">
        <v>157</v>
      </c>
      <c r="J21" s="19" t="s">
        <v>158</v>
      </c>
      <c r="K21" s="19" t="s">
        <v>140</v>
      </c>
      <c r="L21" s="19" t="s">
        <v>159</v>
      </c>
      <c r="M21" s="19" t="s">
        <v>114</v>
      </c>
      <c r="N21" s="23" t="s">
        <v>54</v>
      </c>
      <c r="O21" s="21">
        <v>116500</v>
      </c>
      <c r="P21" s="21">
        <v>0</v>
      </c>
      <c r="Q21" s="21">
        <v>116500</v>
      </c>
      <c r="R21" s="21">
        <v>0</v>
      </c>
      <c r="S21" s="19" t="s">
        <v>143</v>
      </c>
    </row>
    <row r="22" spans="1:19" ht="152.65" customHeight="1" x14ac:dyDescent="0.25">
      <c r="A22" s="24">
        <v>17</v>
      </c>
      <c r="B22" s="24">
        <v>1</v>
      </c>
      <c r="C22" s="24">
        <v>4</v>
      </c>
      <c r="D22" s="24">
        <v>2</v>
      </c>
      <c r="E22" s="24" t="s">
        <v>160</v>
      </c>
      <c r="F22" s="22" t="s">
        <v>161</v>
      </c>
      <c r="G22" s="22" t="s">
        <v>162</v>
      </c>
      <c r="H22" s="26" t="s">
        <v>163</v>
      </c>
      <c r="I22" s="26" t="s">
        <v>164</v>
      </c>
      <c r="J22" s="26" t="s">
        <v>165</v>
      </c>
      <c r="K22" s="19" t="s">
        <v>104</v>
      </c>
      <c r="L22" s="26" t="s">
        <v>166</v>
      </c>
      <c r="M22" s="26" t="s">
        <v>79</v>
      </c>
      <c r="N22" s="26" t="s">
        <v>79</v>
      </c>
      <c r="O22" s="27">
        <v>142000</v>
      </c>
      <c r="P22" s="27">
        <v>161000</v>
      </c>
      <c r="Q22" s="27">
        <v>142000</v>
      </c>
      <c r="R22" s="27">
        <v>161000</v>
      </c>
      <c r="S22" s="19" t="s">
        <v>143</v>
      </c>
    </row>
    <row r="23" spans="1:19" ht="330" x14ac:dyDescent="0.25">
      <c r="A23" s="24">
        <v>18</v>
      </c>
      <c r="B23" s="24">
        <v>1</v>
      </c>
      <c r="C23" s="24">
        <v>2</v>
      </c>
      <c r="D23" s="24">
        <v>12</v>
      </c>
      <c r="E23" s="19" t="s">
        <v>167</v>
      </c>
      <c r="F23" s="22" t="s">
        <v>168</v>
      </c>
      <c r="G23" s="22" t="s">
        <v>169</v>
      </c>
      <c r="H23" s="24" t="s">
        <v>170</v>
      </c>
      <c r="I23" s="19" t="s">
        <v>51</v>
      </c>
      <c r="J23" s="24">
        <v>1</v>
      </c>
      <c r="K23" s="24" t="s">
        <v>42</v>
      </c>
      <c r="L23" s="28" t="s">
        <v>171</v>
      </c>
      <c r="M23" s="26" t="s">
        <v>64</v>
      </c>
      <c r="N23" s="29" t="s">
        <v>54</v>
      </c>
      <c r="O23" s="27">
        <v>230000</v>
      </c>
      <c r="P23" s="27">
        <v>0</v>
      </c>
      <c r="Q23" s="27">
        <v>230000</v>
      </c>
      <c r="R23" s="27">
        <v>0</v>
      </c>
      <c r="S23" s="26" t="s">
        <v>172</v>
      </c>
    </row>
    <row r="24" spans="1:19" ht="390.6" customHeight="1" x14ac:dyDescent="0.25">
      <c r="A24" s="24">
        <v>19</v>
      </c>
      <c r="B24" s="24">
        <v>1</v>
      </c>
      <c r="C24" s="24">
        <v>1</v>
      </c>
      <c r="D24" s="24">
        <v>6</v>
      </c>
      <c r="E24" s="24" t="s">
        <v>173</v>
      </c>
      <c r="F24" s="19" t="s">
        <v>174</v>
      </c>
      <c r="G24" s="22" t="s">
        <v>175</v>
      </c>
      <c r="H24" s="19" t="s">
        <v>176</v>
      </c>
      <c r="I24" s="30" t="s">
        <v>177</v>
      </c>
      <c r="J24" s="30" t="s">
        <v>178</v>
      </c>
      <c r="K24" s="30" t="s">
        <v>179</v>
      </c>
      <c r="L24" s="19" t="s">
        <v>180</v>
      </c>
      <c r="M24" s="24" t="s">
        <v>53</v>
      </c>
      <c r="N24" s="31" t="s">
        <v>54</v>
      </c>
      <c r="O24" s="25">
        <v>1375000</v>
      </c>
      <c r="P24" s="25">
        <v>0</v>
      </c>
      <c r="Q24" s="25">
        <v>1375000</v>
      </c>
      <c r="R24" s="25">
        <v>0</v>
      </c>
      <c r="S24" s="19" t="s">
        <v>181</v>
      </c>
    </row>
    <row r="25" spans="1:19" ht="262.7" customHeight="1" x14ac:dyDescent="0.25">
      <c r="A25" s="24">
        <v>20</v>
      </c>
      <c r="B25" s="24">
        <v>1</v>
      </c>
      <c r="C25" s="24">
        <v>1</v>
      </c>
      <c r="D25" s="24">
        <v>6</v>
      </c>
      <c r="E25" s="19" t="s">
        <v>182</v>
      </c>
      <c r="F25" s="22" t="s">
        <v>183</v>
      </c>
      <c r="G25" s="22" t="s">
        <v>184</v>
      </c>
      <c r="H25" s="19" t="s">
        <v>185</v>
      </c>
      <c r="I25" s="19" t="s">
        <v>186</v>
      </c>
      <c r="J25" s="19" t="s">
        <v>187</v>
      </c>
      <c r="K25" s="19" t="s">
        <v>188</v>
      </c>
      <c r="L25" s="19" t="s">
        <v>189</v>
      </c>
      <c r="M25" s="24" t="s">
        <v>78</v>
      </c>
      <c r="N25" s="31" t="s">
        <v>54</v>
      </c>
      <c r="O25" s="25">
        <v>32500</v>
      </c>
      <c r="P25" s="25">
        <v>0</v>
      </c>
      <c r="Q25" s="25">
        <v>32500</v>
      </c>
      <c r="R25" s="25">
        <v>0</v>
      </c>
      <c r="S25" s="19" t="s">
        <v>65</v>
      </c>
    </row>
    <row r="26" spans="1:19" ht="169.35" customHeight="1" x14ac:dyDescent="0.25">
      <c r="A26" s="32">
        <v>21</v>
      </c>
      <c r="B26" s="33">
        <v>1</v>
      </c>
      <c r="C26" s="33">
        <v>1</v>
      </c>
      <c r="D26" s="33">
        <v>6</v>
      </c>
      <c r="E26" s="26" t="s">
        <v>190</v>
      </c>
      <c r="F26" s="34" t="s">
        <v>191</v>
      </c>
      <c r="G26" s="34" t="s">
        <v>192</v>
      </c>
      <c r="H26" s="26" t="s">
        <v>193</v>
      </c>
      <c r="I26" s="26" t="s">
        <v>194</v>
      </c>
      <c r="J26" s="26" t="s">
        <v>195</v>
      </c>
      <c r="K26" s="26" t="s">
        <v>196</v>
      </c>
      <c r="L26" s="26" t="s">
        <v>197</v>
      </c>
      <c r="M26" s="33" t="s">
        <v>54</v>
      </c>
      <c r="N26" s="33" t="s">
        <v>45</v>
      </c>
      <c r="O26" s="35">
        <v>0</v>
      </c>
      <c r="P26" s="35">
        <v>132000</v>
      </c>
      <c r="Q26" s="35">
        <v>0</v>
      </c>
      <c r="R26" s="35">
        <v>132000</v>
      </c>
      <c r="S26" s="26" t="s">
        <v>198</v>
      </c>
    </row>
    <row r="27" spans="1:19" s="36" customFormat="1" ht="157.35" customHeight="1" x14ac:dyDescent="0.25">
      <c r="A27" s="20">
        <v>22</v>
      </c>
      <c r="B27" s="26">
        <v>1</v>
      </c>
      <c r="C27" s="26">
        <v>1</v>
      </c>
      <c r="D27" s="26">
        <v>6</v>
      </c>
      <c r="E27" s="26" t="s">
        <v>199</v>
      </c>
      <c r="F27" s="34" t="s">
        <v>200</v>
      </c>
      <c r="G27" s="34" t="s">
        <v>201</v>
      </c>
      <c r="H27" s="26" t="s">
        <v>137</v>
      </c>
      <c r="I27" s="26" t="s">
        <v>202</v>
      </c>
      <c r="J27" s="26">
        <v>1</v>
      </c>
      <c r="K27" s="26" t="s">
        <v>42</v>
      </c>
      <c r="L27" s="26" t="s">
        <v>203</v>
      </c>
      <c r="M27" s="26" t="s">
        <v>53</v>
      </c>
      <c r="N27" s="26" t="s">
        <v>54</v>
      </c>
      <c r="O27" s="27">
        <v>24000</v>
      </c>
      <c r="P27" s="27">
        <v>0</v>
      </c>
      <c r="Q27" s="27">
        <v>24000</v>
      </c>
      <c r="R27" s="27">
        <v>0</v>
      </c>
      <c r="S27" s="26" t="s">
        <v>65</v>
      </c>
    </row>
    <row r="28" spans="1:19" ht="27.4" customHeight="1" x14ac:dyDescent="0.25">
      <c r="A28" s="37"/>
      <c r="B28" s="38"/>
      <c r="C28" s="38"/>
      <c r="D28" s="38"/>
      <c r="E28" s="38"/>
      <c r="F28" s="38"/>
      <c r="G28" s="38"/>
      <c r="H28" s="38"/>
      <c r="I28" s="38"/>
      <c r="J28" s="38"/>
      <c r="K28" s="38"/>
      <c r="L28" s="38"/>
      <c r="M28" s="38"/>
      <c r="N28" s="38"/>
      <c r="O28" s="39"/>
      <c r="P28" s="39"/>
      <c r="Q28" s="39"/>
      <c r="R28" s="39"/>
      <c r="S28" s="39"/>
    </row>
    <row r="29" spans="1:19" x14ac:dyDescent="0.25">
      <c r="O29" s="40"/>
      <c r="P29" s="41" t="s">
        <v>204</v>
      </c>
      <c r="Q29" s="41"/>
      <c r="R29" s="41"/>
      <c r="S29" s="42"/>
    </row>
    <row r="30" spans="1:19" x14ac:dyDescent="0.25">
      <c r="O30" s="40"/>
      <c r="P30" s="41" t="s">
        <v>205</v>
      </c>
      <c r="Q30" s="41" t="s">
        <v>206</v>
      </c>
      <c r="R30" s="41"/>
      <c r="S30" s="42"/>
    </row>
    <row r="31" spans="1:19" x14ac:dyDescent="0.25">
      <c r="O31" s="40"/>
      <c r="P31" s="41"/>
      <c r="Q31" s="43">
        <v>2024</v>
      </c>
      <c r="R31" s="43">
        <v>2025</v>
      </c>
      <c r="S31" s="42"/>
    </row>
    <row r="32" spans="1:19" x14ac:dyDescent="0.25">
      <c r="O32" s="44" t="s">
        <v>207</v>
      </c>
      <c r="P32" s="45">
        <v>22</v>
      </c>
      <c r="Q32" s="46">
        <f>Q6+Q7+Q8+Q9+Q10+Q11+Q12+Q13+Q14+Q15+Q16+Q17+Q18+Q19+Q20+Q21+Q22+Q23+Q24+Q25+Q26+Q27</f>
        <v>6594132.5600000005</v>
      </c>
      <c r="R32" s="46">
        <f>R6+R7+R8+R9+R10+R11+R12+R13+R14+R15+R16+R17+R18+R19+R20+R21+R22+R23+R24+R25+R26+R27</f>
        <v>3499500</v>
      </c>
    </row>
  </sheetData>
  <mergeCells count="20">
    <mergeCell ref="L3:L4"/>
    <mergeCell ref="M3:N3"/>
    <mergeCell ref="O3:P3"/>
    <mergeCell ref="Q3:R3"/>
    <mergeCell ref="S3:S4"/>
    <mergeCell ref="O29:O31"/>
    <mergeCell ref="P29:R29"/>
    <mergeCell ref="S29:S31"/>
    <mergeCell ref="P30:P31"/>
    <mergeCell ref="Q30:R30"/>
    <mergeCell ref="L2:S2"/>
    <mergeCell ref="A3:A4"/>
    <mergeCell ref="B3:B4"/>
    <mergeCell ref="C3:C4"/>
    <mergeCell ref="D3:D4"/>
    <mergeCell ref="E3:E4"/>
    <mergeCell ref="F3:F4"/>
    <mergeCell ref="G3:G4"/>
    <mergeCell ref="H3:H4"/>
    <mergeCell ref="I3:K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MRiRW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2025-01-03T06:58:30Z</dcterms:created>
  <dcterms:modified xsi:type="dcterms:W3CDTF">2025-01-03T06:58:30Z</dcterms:modified>
</cp:coreProperties>
</file>